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Hoja1" sheetId="5" r:id="rId1"/>
    <sheet name="Size Char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5" l="1"/>
  <c r="W7" i="5"/>
  <c r="U7" i="5"/>
  <c r="W6" i="5"/>
  <c r="U6" i="5"/>
  <c r="W5" i="5"/>
  <c r="U5" i="5"/>
  <c r="W4" i="5"/>
  <c r="U4" i="5"/>
  <c r="W3" i="5"/>
  <c r="U3" i="5"/>
  <c r="W2" i="5"/>
  <c r="U2" i="5"/>
</calcChain>
</file>

<file path=xl/sharedStrings.xml><?xml version="1.0" encoding="utf-8"?>
<sst xmlns="http://schemas.openxmlformats.org/spreadsheetml/2006/main" count="842" uniqueCount="427">
  <si>
    <t>Picture</t>
  </si>
  <si>
    <t>Brand</t>
  </si>
  <si>
    <t>Macrocategory</t>
  </si>
  <si>
    <t>Category</t>
  </si>
  <si>
    <t>Age Group</t>
  </si>
  <si>
    <t>Gender</t>
  </si>
  <si>
    <t>Season</t>
  </si>
  <si>
    <t>Sport Code</t>
  </si>
  <si>
    <t>Loc</t>
  </si>
  <si>
    <t>SKU</t>
  </si>
  <si>
    <t>SKU+color</t>
  </si>
  <si>
    <t>Barcode</t>
  </si>
  <si>
    <t>Article name</t>
  </si>
  <si>
    <t>Composition</t>
  </si>
  <si>
    <t>Color</t>
  </si>
  <si>
    <t>SIZE</t>
  </si>
  <si>
    <t>Qty</t>
  </si>
  <si>
    <t>HS CODE</t>
  </si>
  <si>
    <t>Made In</t>
  </si>
  <si>
    <t>WHS</t>
  </si>
  <si>
    <t>TOTAL WHS</t>
  </si>
  <si>
    <t>RRP</t>
  </si>
  <si>
    <t>TOTAL RRP</t>
  </si>
  <si>
    <t>Adidas</t>
  </si>
  <si>
    <t>ADULT</t>
  </si>
  <si>
    <t>FOOTBALL/SOCCER</t>
  </si>
  <si>
    <t>M</t>
  </si>
  <si>
    <t>China</t>
  </si>
  <si>
    <t>L</t>
  </si>
  <si>
    <t>XL</t>
  </si>
  <si>
    <t>XS</t>
  </si>
  <si>
    <t>S</t>
  </si>
  <si>
    <t>FEMALE</t>
  </si>
  <si>
    <t>11.5</t>
  </si>
  <si>
    <t>611030990000</t>
  </si>
  <si>
    <t>2XS</t>
  </si>
  <si>
    <t>2XL</t>
  </si>
  <si>
    <t>SHORT</t>
  </si>
  <si>
    <t>TRACK TOP</t>
  </si>
  <si>
    <t>3XL</t>
  </si>
  <si>
    <t>US</t>
  </si>
  <si>
    <t>WOMEN'S TOPS SIZE GUIDE</t>
  </si>
  <si>
    <t>STANDARD</t>
  </si>
  <si>
    <t>cm</t>
  </si>
  <si>
    <t>Product label</t>
  </si>
  <si>
    <t>2XS (26-28)</t>
  </si>
  <si>
    <t>XS (30-32)</t>
  </si>
  <si>
    <t>S (34-36)</t>
  </si>
  <si>
    <t>M (38-40)</t>
  </si>
  <si>
    <t>L (42-44)</t>
  </si>
  <si>
    <t>XL (46-48)</t>
  </si>
  <si>
    <t>XXL (50-52)</t>
  </si>
  <si>
    <t>Bust</t>
  </si>
  <si>
    <t>73 - 76cm</t>
  </si>
  <si>
    <t>77 - 82cm</t>
  </si>
  <si>
    <t>83 - 88cm</t>
  </si>
  <si>
    <t>89 - 94cm</t>
  </si>
  <si>
    <t>95 - 101cm</t>
  </si>
  <si>
    <t>102 - 109cm</t>
  </si>
  <si>
    <t>110 - 118cm</t>
  </si>
  <si>
    <t>Waist</t>
  </si>
  <si>
    <t>57 - 60cm</t>
  </si>
  <si>
    <t>61 - 66cm</t>
  </si>
  <si>
    <t>67 - 72cm</t>
  </si>
  <si>
    <t>73 - 78cm</t>
  </si>
  <si>
    <t>79 - 85cm</t>
  </si>
  <si>
    <t>86 - 94cm</t>
  </si>
  <si>
    <t>95- 104cm</t>
  </si>
  <si>
    <t>Hip</t>
  </si>
  <si>
    <t>82 - 85cm</t>
  </si>
  <si>
    <t>86 - 91cm</t>
  </si>
  <si>
    <t>92 - 97cm</t>
  </si>
  <si>
    <t>98 - 103cm</t>
  </si>
  <si>
    <t>104 - 110cm</t>
  </si>
  <si>
    <t>111 - 117cm</t>
  </si>
  <si>
    <t>118 - 125cm</t>
  </si>
  <si>
    <t>INTERNATIONAL CONVERSION (STANDARD)</t>
  </si>
  <si>
    <t>EU</t>
  </si>
  <si>
    <t>2XL (50-52)</t>
  </si>
  <si>
    <t>2XS (00)</t>
  </si>
  <si>
    <t>XS (0-2)</t>
  </si>
  <si>
    <t>S (4-6)</t>
  </si>
  <si>
    <t>M (8-10)</t>
  </si>
  <si>
    <t>L (12-14)</t>
  </si>
  <si>
    <t>XL (16-18)</t>
  </si>
  <si>
    <t>2XL (20)</t>
  </si>
  <si>
    <t>UK</t>
  </si>
  <si>
    <t>2XS (0-2)</t>
  </si>
  <si>
    <t>XS (4-6)</t>
  </si>
  <si>
    <t>S (8-10)</t>
  </si>
  <si>
    <t>M (12-14)</t>
  </si>
  <si>
    <t>L (16-18)</t>
  </si>
  <si>
    <t>XL (20-22)</t>
  </si>
  <si>
    <t>2XL (24-26)</t>
  </si>
  <si>
    <t>FR</t>
  </si>
  <si>
    <t>2XS (28-30)</t>
  </si>
  <si>
    <t>XS (32-34)</t>
  </si>
  <si>
    <t>S (36-38)</t>
  </si>
  <si>
    <t>M (40-42)</t>
  </si>
  <si>
    <t>L (44-46)</t>
  </si>
  <si>
    <t>XL (48-50)</t>
  </si>
  <si>
    <t>2XL (52-54)</t>
  </si>
  <si>
    <t>IT</t>
  </si>
  <si>
    <t>2XS (32-34)</t>
  </si>
  <si>
    <t>XS (36-38)</t>
  </si>
  <si>
    <t>S (40-42)</t>
  </si>
  <si>
    <t>M (44-46)</t>
  </si>
  <si>
    <t>L (48-50)</t>
  </si>
  <si>
    <t>XL (52-54)</t>
  </si>
  <si>
    <t>2XL (56-58)</t>
  </si>
  <si>
    <t>TALL</t>
  </si>
  <si>
    <t>Tall sizes are designed for women over 179cm (5’10”) and up.</t>
  </si>
  <si>
    <t>S Tall</t>
  </si>
  <si>
    <t>M Tall</t>
  </si>
  <si>
    <t>L Tall</t>
  </si>
  <si>
    <t>XL Tall</t>
  </si>
  <si>
    <t>2XL Tall</t>
  </si>
  <si>
    <t>95 - 104cm</t>
  </si>
  <si>
    <t>PETITE</t>
  </si>
  <si>
    <t>Petite sizes are designed for women up to 165cm (5’5").</t>
  </si>
  <si>
    <t>2XS Petite</t>
  </si>
  <si>
    <t>XS Petite</t>
  </si>
  <si>
    <t>S Petite</t>
  </si>
  <si>
    <t>M Petite</t>
  </si>
  <si>
    <t>L Petite</t>
  </si>
  <si>
    <t>XL Petite</t>
  </si>
  <si>
    <t>2XL Petite</t>
  </si>
  <si>
    <t>PLUS SIZE</t>
  </si>
  <si>
    <t>Plus size tights, tops, and t-shirts in sizes up to 4X.</t>
  </si>
  <si>
    <t>1X (46-48)</t>
  </si>
  <si>
    <t>2X (50-52)</t>
  </si>
  <si>
    <t>3X (54-56)</t>
  </si>
  <si>
    <t>4X (58-60)</t>
  </si>
  <si>
    <t>104 - 113cm</t>
  </si>
  <si>
    <t>114 - 123cm</t>
  </si>
  <si>
    <t>124 - 133cm</t>
  </si>
  <si>
    <t>134 - 143cm</t>
  </si>
  <si>
    <t>89 - 98cm</t>
  </si>
  <si>
    <t>99 - 108cm</t>
  </si>
  <si>
    <t>109 - 118cm</t>
  </si>
  <si>
    <t>119 - 128cm</t>
  </si>
  <si>
    <t>111 - 120cm</t>
  </si>
  <si>
    <t>121 - 130cm</t>
  </si>
  <si>
    <t>131 - 140cm</t>
  </si>
  <si>
    <t>141 - 150cm</t>
  </si>
  <si>
    <t>INTERNATIONAL CONVERSION (PLUS SIZE)</t>
  </si>
  <si>
    <t>1X (14W - 16W)</t>
  </si>
  <si>
    <t>2X (18W - 20W)</t>
  </si>
  <si>
    <t>3X (22W - 24W)</t>
  </si>
  <si>
    <t>4X (26W - 28W)</t>
  </si>
  <si>
    <t>1X (20-22)</t>
  </si>
  <si>
    <t>2X (24-26)</t>
  </si>
  <si>
    <t>3X (28-30)</t>
  </si>
  <si>
    <t>4X (32-34)</t>
  </si>
  <si>
    <t>1X (48-50)</t>
  </si>
  <si>
    <t>2X (52-54)</t>
  </si>
  <si>
    <t>3X (56-58)</t>
  </si>
  <si>
    <t>4X (60-62)</t>
  </si>
  <si>
    <t>1X (52-54)</t>
  </si>
  <si>
    <t>2X (56-58)</t>
  </si>
  <si>
    <t>3X (60-62)</t>
  </si>
  <si>
    <t>4X (64-66)</t>
  </si>
  <si>
    <t>MATERNITY</t>
  </si>
  <si>
    <t>Waist (Pre-Pregnancy)</t>
  </si>
  <si>
    <t>WOMEN'S ADIDAS FOOTWEAR SIZING</t>
  </si>
  <si>
    <t>Heel-toe (INCH)</t>
  </si>
  <si>
    <t>8.7"</t>
  </si>
  <si>
    <t>8.9"</t>
  </si>
  <si>
    <t>9.0"</t>
  </si>
  <si>
    <t>9.2"</t>
  </si>
  <si>
    <t>9.4"</t>
  </si>
  <si>
    <t>9.5"</t>
  </si>
  <si>
    <t>9.7"</t>
  </si>
  <si>
    <t>9.8"</t>
  </si>
  <si>
    <t>10.0"</t>
  </si>
  <si>
    <t>10.2"</t>
  </si>
  <si>
    <t>10.4"</t>
  </si>
  <si>
    <t>10.5"</t>
  </si>
  <si>
    <t>10.7"</t>
  </si>
  <si>
    <t>10.9"</t>
  </si>
  <si>
    <t>11.0"</t>
  </si>
  <si>
    <t>11.2"</t>
  </si>
  <si>
    <t>11.3"</t>
  </si>
  <si>
    <t>11.5"</t>
  </si>
  <si>
    <t>11.7"</t>
  </si>
  <si>
    <t>11.9"</t>
  </si>
  <si>
    <t>12.0"</t>
  </si>
  <si>
    <t>12.2"</t>
  </si>
  <si>
    <t>12.4"</t>
  </si>
  <si>
    <t>12.7"</t>
  </si>
  <si>
    <t>13.0"</t>
  </si>
  <si>
    <t>13.3"</t>
  </si>
  <si>
    <t>13.7"</t>
  </si>
  <si>
    <t>14.0"</t>
  </si>
  <si>
    <t>US - Women</t>
  </si>
  <si>
    <t>5.5</t>
  </si>
  <si>
    <t>6.5</t>
  </si>
  <si>
    <t>7.5</t>
  </si>
  <si>
    <t>8.5</t>
  </si>
  <si>
    <t>9.5</t>
  </si>
  <si>
    <t>10.5</t>
  </si>
  <si>
    <t>12.5</t>
  </si>
  <si>
    <t>13.5</t>
  </si>
  <si>
    <t>14.5</t>
  </si>
  <si>
    <t>15.5</t>
  </si>
  <si>
    <t>--</t>
  </si>
  <si>
    <t>3.5</t>
  </si>
  <si>
    <t>4.5</t>
  </si>
  <si>
    <t>MEN'S SHIRTS &amp; TOPS SIZING</t>
  </si>
  <si>
    <t>Chest</t>
  </si>
  <si>
    <t>83 - 86 cm</t>
  </si>
  <si>
    <t>87 - 92 cm</t>
  </si>
  <si>
    <t>93 - 100 cm</t>
  </si>
  <si>
    <t>101 - 108 cm</t>
  </si>
  <si>
    <t>109 - 118 cm</t>
  </si>
  <si>
    <t>119 - 130 cm</t>
  </si>
  <si>
    <t>131 - 142 cm</t>
  </si>
  <si>
    <t>71 - 74 cm</t>
  </si>
  <si>
    <t>75 - 80 cm</t>
  </si>
  <si>
    <t>81 - 88 cm</t>
  </si>
  <si>
    <t>89 - 96 cm</t>
  </si>
  <si>
    <t>97 - 106 cm</t>
  </si>
  <si>
    <t>107 - 119 cm</t>
  </si>
  <si>
    <t>120 - 132 cm</t>
  </si>
  <si>
    <t>82 - 85 cm</t>
  </si>
  <si>
    <t>86 - 91 cm</t>
  </si>
  <si>
    <t>92 - 99 cm</t>
  </si>
  <si>
    <t>100 - 107 cm</t>
  </si>
  <si>
    <t>108 - 116 cm</t>
  </si>
  <si>
    <t>117 - 125 cm</t>
  </si>
  <si>
    <t>126 - 135 cm</t>
  </si>
  <si>
    <t>Tall/ Long sizes are designed for men over 189cm (6’2”) and up.</t>
  </si>
  <si>
    <t>3XL Tall</t>
  </si>
  <si>
    <t>4XL Tall</t>
  </si>
  <si>
    <t>87 - 92cm</t>
  </si>
  <si>
    <t>93 - 100cm</t>
  </si>
  <si>
    <t>101 - 108cm</t>
  </si>
  <si>
    <t>119 - 130cm</t>
  </si>
  <si>
    <t>131 - 142cm</t>
  </si>
  <si>
    <t>143 - 154cm</t>
  </si>
  <si>
    <t>75 - 80cm</t>
  </si>
  <si>
    <t>81 - 88cm</t>
  </si>
  <si>
    <t>89 - 96cm</t>
  </si>
  <si>
    <t>97 - 106cm</t>
  </si>
  <si>
    <t>107 - 119cm</t>
  </si>
  <si>
    <t>120 - 132cm</t>
  </si>
  <si>
    <t>133 - 145cm</t>
  </si>
  <si>
    <t>92 - 99cm</t>
  </si>
  <si>
    <t>100 - 107cm</t>
  </si>
  <si>
    <t>108 - 116cm</t>
  </si>
  <si>
    <t>117 - 125cm</t>
  </si>
  <si>
    <t>126 - 135cm</t>
  </si>
  <si>
    <t>136 - 145cm</t>
  </si>
  <si>
    <t>Petite/ Short sizes are designed for men up to 175cm (5'9").</t>
  </si>
  <si>
    <t>XS Short</t>
  </si>
  <si>
    <t>S Short</t>
  </si>
  <si>
    <t>M Short</t>
  </si>
  <si>
    <t>L Short</t>
  </si>
  <si>
    <t>XL Short</t>
  </si>
  <si>
    <t>2XL Short</t>
  </si>
  <si>
    <t>3XL Short</t>
  </si>
  <si>
    <t>83 - 86cm</t>
  </si>
  <si>
    <t>71 - 74cm</t>
  </si>
  <si>
    <t>CONVERT YOUR SIZE</t>
  </si>
  <si>
    <t>MEN'S ADIDAS FOOTWEAR SIZING</t>
  </si>
  <si>
    <t>US - Men</t>
  </si>
  <si>
    <t>SIZE CHART: KIDS' CLOTHING</t>
  </si>
  <si>
    <t>BABIES &amp; TODDLERS</t>
  </si>
  <si>
    <t>Boys and girls age 0 -3 years.</t>
  </si>
  <si>
    <t>0-3M</t>
  </si>
  <si>
    <t>3M</t>
  </si>
  <si>
    <t>6M</t>
  </si>
  <si>
    <t>9M</t>
  </si>
  <si>
    <t>12M</t>
  </si>
  <si>
    <t>18M</t>
  </si>
  <si>
    <t>2T</t>
  </si>
  <si>
    <t>3T</t>
  </si>
  <si>
    <t>Height</t>
  </si>
  <si>
    <t>20 - 22"</t>
  </si>
  <si>
    <t>22.5 - 24.5"</t>
  </si>
  <si>
    <t>25 - 27"</t>
  </si>
  <si>
    <t>27.5 - 29"</t>
  </si>
  <si>
    <t>29.5 - 31.5"</t>
  </si>
  <si>
    <t>32 - 34"</t>
  </si>
  <si>
    <t>34.5 - 36"</t>
  </si>
  <si>
    <t>36.5 - 38.5"</t>
  </si>
  <si>
    <t>15"</t>
  </si>
  <si>
    <t>17"</t>
  </si>
  <si>
    <t>18"</t>
  </si>
  <si>
    <t>18.5"</t>
  </si>
  <si>
    <t>19.5"</t>
  </si>
  <si>
    <t>20"</t>
  </si>
  <si>
    <t>20.5"</t>
  </si>
  <si>
    <t>21.5"</t>
  </si>
  <si>
    <t>17.5"</t>
  </si>
  <si>
    <t>14.5"</t>
  </si>
  <si>
    <t>16.5"</t>
  </si>
  <si>
    <t>21"</t>
  </si>
  <si>
    <t>22"</t>
  </si>
  <si>
    <t>Inseam</t>
  </si>
  <si>
    <t>7.5"</t>
  </si>
  <si>
    <t>8.6"</t>
  </si>
  <si>
    <t>10.6"</t>
  </si>
  <si>
    <t>12.3"</t>
  </si>
  <si>
    <t>13.6"</t>
  </si>
  <si>
    <t>16"</t>
  </si>
  <si>
    <t>CHILDREN</t>
  </si>
  <si>
    <t>Boys and girls age 4 -7 years.</t>
  </si>
  <si>
    <t>4T</t>
  </si>
  <si>
    <t>5T</t>
  </si>
  <si>
    <t>5-6 years | 2XS</t>
  </si>
  <si>
    <t>39 - 41"</t>
  </si>
  <si>
    <t>41.5 - 43.5"</t>
  </si>
  <si>
    <t>44 - 45.5"</t>
  </si>
  <si>
    <t>23"</t>
  </si>
  <si>
    <t>24"</t>
  </si>
  <si>
    <t>23.5"</t>
  </si>
  <si>
    <t>24.5"</t>
  </si>
  <si>
    <t>25"</t>
  </si>
  <si>
    <t>YOUTH &amp; TEENS</t>
  </si>
  <si>
    <t>Boys and girls age 8-16 years.</t>
  </si>
  <si>
    <t>7-8 years | XS</t>
  </si>
  <si>
    <t>9-10 years | S</t>
  </si>
  <si>
    <t>11-12 years | M</t>
  </si>
  <si>
    <t>13-14 years | L</t>
  </si>
  <si>
    <t>15-16 years | XL</t>
  </si>
  <si>
    <t>48.5 - 50.5"</t>
  </si>
  <si>
    <t>53.5 - 55"</t>
  </si>
  <si>
    <t>58 - 60"</t>
  </si>
  <si>
    <t>62.5 - 64.5"</t>
  </si>
  <si>
    <t>67.5 - 69.5"</t>
  </si>
  <si>
    <t>28"</t>
  </si>
  <si>
    <t>30.5"</t>
  </si>
  <si>
    <t>34"</t>
  </si>
  <si>
    <t>36"</t>
  </si>
  <si>
    <t>27"</t>
  </si>
  <si>
    <t>28.5"</t>
  </si>
  <si>
    <t>30"</t>
  </si>
  <si>
    <t>29.5"</t>
  </si>
  <si>
    <t>32"</t>
  </si>
  <si>
    <t>35"</t>
  </si>
  <si>
    <t>37"</t>
  </si>
  <si>
    <t>25.5"</t>
  </si>
  <si>
    <t>32.5"</t>
  </si>
  <si>
    <t>SIZE CHART: KIDS SHOES</t>
  </si>
  <si>
    <t>Heel-toe</t>
  </si>
  <si>
    <t>8.1 cm</t>
  </si>
  <si>
    <t>9 cm</t>
  </si>
  <si>
    <t>9.8 cm</t>
  </si>
  <si>
    <t>10.6 cm</t>
  </si>
  <si>
    <t>11.5 cm</t>
  </si>
  <si>
    <t>12.3 cm</t>
  </si>
  <si>
    <t>12.8 cm</t>
  </si>
  <si>
    <t>13.2 cm</t>
  </si>
  <si>
    <t>13.6 cm</t>
  </si>
  <si>
    <t>14 cm</t>
  </si>
  <si>
    <t>14.5 cm</t>
  </si>
  <si>
    <t>14.9 cm</t>
  </si>
  <si>
    <t>15.3 cm</t>
  </si>
  <si>
    <t>15.7 cm</t>
  </si>
  <si>
    <t>16.1 cm</t>
  </si>
  <si>
    <t>0k</t>
  </si>
  <si>
    <t>1k</t>
  </si>
  <si>
    <t>2k</t>
  </si>
  <si>
    <t>3k</t>
  </si>
  <si>
    <t>4k</t>
  </si>
  <si>
    <t>5k</t>
  </si>
  <si>
    <t>5.5k</t>
  </si>
  <si>
    <t>6k</t>
  </si>
  <si>
    <t>6.5k</t>
  </si>
  <si>
    <t>7k</t>
  </si>
  <si>
    <t>7.5k</t>
  </si>
  <si>
    <t>8k</t>
  </si>
  <si>
    <t>8.5k</t>
  </si>
  <si>
    <t>9k</t>
  </si>
  <si>
    <t>9.5k</t>
  </si>
  <si>
    <t>10k</t>
  </si>
  <si>
    <t>23.5</t>
  </si>
  <si>
    <t>25.5</t>
  </si>
  <si>
    <t>26.5</t>
  </si>
  <si>
    <t>16.6 cm</t>
  </si>
  <si>
    <t>17 cm</t>
  </si>
  <si>
    <t>17.4 cm</t>
  </si>
  <si>
    <t>17.8 cm</t>
  </si>
  <si>
    <t>18.3 cm</t>
  </si>
  <si>
    <t>18.7 cm</t>
  </si>
  <si>
    <t>19.1 cm</t>
  </si>
  <si>
    <t>19.5 cm</t>
  </si>
  <si>
    <t>20 cm</t>
  </si>
  <si>
    <t>20.4 cm</t>
  </si>
  <si>
    <t>20.8 cm</t>
  </si>
  <si>
    <t>21.2 cm</t>
  </si>
  <si>
    <t>10.5k</t>
  </si>
  <si>
    <t>11k</t>
  </si>
  <si>
    <t>11.5k</t>
  </si>
  <si>
    <t>12k</t>
  </si>
  <si>
    <t>12.5k</t>
  </si>
  <si>
    <t>13k</t>
  </si>
  <si>
    <t>13.5k</t>
  </si>
  <si>
    <t>1.5</t>
  </si>
  <si>
    <t>2.5</t>
  </si>
  <si>
    <t>28.5</t>
  </si>
  <si>
    <t>30.5</t>
  </si>
  <si>
    <t>31.5</t>
  </si>
  <si>
    <t>33.5</t>
  </si>
  <si>
    <t>21.6 cm</t>
  </si>
  <si>
    <t>22.1 cm</t>
  </si>
  <si>
    <t>22.5 cm</t>
  </si>
  <si>
    <t>22.9 cm</t>
  </si>
  <si>
    <t>23.3 cm</t>
  </si>
  <si>
    <t>23.8 cm</t>
  </si>
  <si>
    <t>24.2 cm</t>
  </si>
  <si>
    <t>24.6 cm</t>
  </si>
  <si>
    <t>25 cm</t>
  </si>
  <si>
    <t>35.5</t>
  </si>
  <si>
    <t>FW</t>
  </si>
  <si>
    <t>BLACK_LILLA</t>
  </si>
  <si>
    <t>HU0321</t>
  </si>
  <si>
    <t>HU0321-BLACK_LILLA-XL</t>
  </si>
  <si>
    <t>TIRO TR TOP ESW</t>
  </si>
  <si>
    <t>-Doubleknit-hydrophilic finish</t>
  </si>
  <si>
    <t>HU0321-BLACK_LILLA-L</t>
  </si>
  <si>
    <t>HU0321-BLACK_LILLA-2XS</t>
  </si>
  <si>
    <t>HU0321-BLACK_LILLA-XS</t>
  </si>
  <si>
    <t>HU0321-BLACK_LILLA-M</t>
  </si>
  <si>
    <t>HU0321-BLACK_LILLA-S</t>
  </si>
  <si>
    <t>B - Apparel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</si>
</sst>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\ &quot;€&quot;"/>
  </numFmts>
  <fonts count="15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b/>
      <sz val="24"/>
      <color theme="1"/>
      <name val="Var(--gl-heading-font-set-famil"/>
    </font>
    <font>
      <b/>
      <sz val="18"/>
      <color theme="1"/>
      <name val="Var(--gl-heading-font-set-famil"/>
    </font>
    <font>
      <b/>
      <sz val="12"/>
      <color theme="1"/>
      <name val="Var(--gl-body-font-set-family-f"/>
    </font>
    <font>
      <sz val="12"/>
      <color theme="1"/>
      <name val="Var(--gl-body-font-set-family-f"/>
    </font>
    <font>
      <b/>
      <sz val="24"/>
      <color rgb="FF000000"/>
      <name val="Var(--gl-heading-font-set-famil"/>
    </font>
    <font>
      <b/>
      <sz val="16"/>
      <color rgb="FF000000"/>
      <name val="Var(--gl-body-font-set-family-f"/>
    </font>
    <font>
      <b/>
      <sz val="12"/>
      <color rgb="FF000000"/>
      <name val="Var(--gl-body-font-set-family-f"/>
    </font>
    <font>
      <sz val="12"/>
      <color rgb="FF000000"/>
      <name val="Var(--gl-body-font-set-family-f"/>
    </font>
    <font>
      <b/>
      <sz val="18"/>
      <color rgb="FF000000"/>
      <name val="Var(--gl-heading-font-set-famil"/>
    </font>
    <font>
      <sz val="16"/>
      <color rgb="FF000000"/>
      <name val="Helvetica"/>
      <family val="2"/>
    </font>
    <font>
      <sz val="12"/>
      <color rgb="FF00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2" fontId="11" fillId="0" borderId="0" xfId="0" applyNumberFormat="1" applyFont="1" applyAlignment="1">
      <alignment horizontal="center" vertical="center"/>
    </xf>
    <xf numFmtId="12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" fillId="5" borderId="0" xfId="0" applyFont="1" applyFill="1"/>
    <xf numFmtId="0" fontId="6" fillId="0" borderId="0" xfId="0" applyFont="1"/>
    <xf numFmtId="0" fontId="6" fillId="5" borderId="2" xfId="0" applyFont="1" applyFill="1" applyBorder="1"/>
    <xf numFmtId="0" fontId="6" fillId="5" borderId="3" xfId="0" applyFont="1" applyFill="1" applyBorder="1"/>
    <xf numFmtId="0" fontId="6" fillId="5" borderId="4" xfId="0" applyFont="1" applyFill="1" applyBorder="1"/>
    <xf numFmtId="0" fontId="7" fillId="0" borderId="5" xfId="0" applyFont="1" applyBorder="1"/>
    <xf numFmtId="0" fontId="7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5" fillId="0" borderId="0" xfId="0" applyFont="1"/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4" fillId="0" borderId="0" xfId="0" applyFont="1"/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0" borderId="0" xfId="0" applyFont="1"/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2" fontId="7" fillId="0" borderId="8" xfId="0" applyNumberFormat="1" applyFont="1" applyBorder="1" applyAlignment="1">
      <alignment horizontal="center" vertical="center"/>
    </xf>
    <xf numFmtId="12" fontId="7" fillId="0" borderId="9" xfId="0" applyNumberFormat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305188</xdr:colOff>
      <xdr:row>1</xdr:row>
      <xdr:rowOff>72160</xdr:rowOff>
    </xdr:from>
    <xdr:to>
      <xdr:col>0</xdr:col>
      <xdr:colOff>1333500</xdr:colOff>
      <xdr:row>1</xdr:row>
      <xdr:rowOff>1053524</xdr:rowOff>
    </xdr:to>
    <xdr:pic>
      <xdr:nvPicPr>
        <xdr:cNvPr id="2" name="Immagine 6736" descr="adidas Tiro Essential Training Top - Black | adidas Switzerland">
          <a:extLst>
            <a:ext uri="{FF2B5EF4-FFF2-40B4-BE49-F238E27FC236}">
              <a16:creationId xmlns:a16="http://schemas.microsoft.com/office/drawing/2014/main" xmlns="" id="{41C8514C-E14D-3341-9188-CA71A7C6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88" y="1215160"/>
          <a:ext cx="1028312" cy="98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305188</xdr:colOff>
      <xdr:row>6</xdr:row>
      <xdr:rowOff>72160</xdr:rowOff>
    </xdr:from>
    <xdr:to>
      <xdr:col>0</xdr:col>
      <xdr:colOff>1288468</xdr:colOff>
      <xdr:row>6</xdr:row>
      <xdr:rowOff>1053524</xdr:rowOff>
    </xdr:to>
    <xdr:pic>
      <xdr:nvPicPr>
        <xdr:cNvPr id="3" name="Immagine 6737" descr="adidas Tiro Essential Training Top - Black | adidas Switzerland">
          <a:extLst>
            <a:ext uri="{FF2B5EF4-FFF2-40B4-BE49-F238E27FC236}">
              <a16:creationId xmlns:a16="http://schemas.microsoft.com/office/drawing/2014/main" xmlns="" id="{F77935CA-D6E7-8742-8694-57B73595D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88" y="1616477360"/>
          <a:ext cx="983280" cy="98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305188</xdr:colOff>
      <xdr:row>4</xdr:row>
      <xdr:rowOff>72160</xdr:rowOff>
    </xdr:from>
    <xdr:to>
      <xdr:col>0</xdr:col>
      <xdr:colOff>1308100</xdr:colOff>
      <xdr:row>4</xdr:row>
      <xdr:rowOff>1053524</xdr:rowOff>
    </xdr:to>
    <xdr:pic>
      <xdr:nvPicPr>
        <xdr:cNvPr id="4" name="Immagine 6738" descr="adidas Tiro Essential Training Top - Black | adidas Switzerland">
          <a:extLst>
            <a:ext uri="{FF2B5EF4-FFF2-40B4-BE49-F238E27FC236}">
              <a16:creationId xmlns:a16="http://schemas.microsoft.com/office/drawing/2014/main" xmlns="" id="{F8178196-B1B4-0D4D-BA35-4724B538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88" y="4644160"/>
          <a:ext cx="1002912" cy="98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305188</xdr:colOff>
      <xdr:row>3</xdr:row>
      <xdr:rowOff>72160</xdr:rowOff>
    </xdr:from>
    <xdr:to>
      <xdr:col>0</xdr:col>
      <xdr:colOff>1320800</xdr:colOff>
      <xdr:row>3</xdr:row>
      <xdr:rowOff>1053524</xdr:rowOff>
    </xdr:to>
    <xdr:pic>
      <xdr:nvPicPr>
        <xdr:cNvPr id="5" name="Immagine 6739" descr="adidas Tiro Essential Training Top - Black | adidas Switzerland">
          <a:extLst>
            <a:ext uri="{FF2B5EF4-FFF2-40B4-BE49-F238E27FC236}">
              <a16:creationId xmlns:a16="http://schemas.microsoft.com/office/drawing/2014/main" xmlns="" id="{A94413C9-F21A-E04E-9108-DC81FE5B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88" y="3501160"/>
          <a:ext cx="1015612" cy="98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305188</xdr:colOff>
      <xdr:row>2</xdr:row>
      <xdr:rowOff>72160</xdr:rowOff>
    </xdr:from>
    <xdr:to>
      <xdr:col>0</xdr:col>
      <xdr:colOff>1320800</xdr:colOff>
      <xdr:row>2</xdr:row>
      <xdr:rowOff>1053524</xdr:rowOff>
    </xdr:to>
    <xdr:pic>
      <xdr:nvPicPr>
        <xdr:cNvPr id="6" name="Immagine 6740" descr="adidas Tiro Essential Training Top - Black | adidas Switzerland">
          <a:extLst>
            <a:ext uri="{FF2B5EF4-FFF2-40B4-BE49-F238E27FC236}">
              <a16:creationId xmlns:a16="http://schemas.microsoft.com/office/drawing/2014/main" xmlns="" id="{A93FDA66-BC88-8E4B-9027-6FB4115B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88" y="2358160"/>
          <a:ext cx="1015612" cy="98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305188</xdr:colOff>
      <xdr:row>5</xdr:row>
      <xdr:rowOff>72160</xdr:rowOff>
    </xdr:from>
    <xdr:to>
      <xdr:col>0</xdr:col>
      <xdr:colOff>1288468</xdr:colOff>
      <xdr:row>5</xdr:row>
      <xdr:rowOff>1053524</xdr:rowOff>
    </xdr:to>
    <xdr:pic>
      <xdr:nvPicPr>
        <xdr:cNvPr id="7" name="Immagine 6741" descr="adidas Tiro Essential Training Top - Black | adidas Switzerland">
          <a:extLst>
            <a:ext uri="{FF2B5EF4-FFF2-40B4-BE49-F238E27FC236}">
              <a16:creationId xmlns:a16="http://schemas.microsoft.com/office/drawing/2014/main" xmlns="" id="{E8605927-E1DD-294F-A809-79B178F9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88" y="1615334360"/>
          <a:ext cx="983280" cy="98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zoomScale="86" zoomScaleNormal="86" workbookViewId="0">
      <selection activeCell="S10" sqref="S10"/>
    </sheetView>
  </sheetViews>
  <sheetFormatPr defaultColWidth="10.6640625" defaultRowHeight="15"/>
  <cols>
    <col min="1" max="1" width="21.109375" customWidth="1"/>
    <col min="12" max="12" width="13.77734375" bestFit="1" customWidth="1"/>
  </cols>
  <sheetData>
    <row r="1" spans="1:23" ht="90" customHeight="1">
      <c r="A1" s="1" t="s">
        <v>0</v>
      </c>
      <c r="B1" s="1" t="s">
        <v>1</v>
      </c>
      <c r="C1" s="1" t="s">
        <v>8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3</v>
      </c>
      <c r="I1" s="1" t="s">
        <v>7</v>
      </c>
      <c r="J1" s="1" t="s">
        <v>9</v>
      </c>
      <c r="K1" s="2" t="s">
        <v>10</v>
      </c>
      <c r="L1" s="2" t="s">
        <v>11</v>
      </c>
      <c r="M1" s="1" t="s">
        <v>12</v>
      </c>
      <c r="N1" s="3" t="s">
        <v>13</v>
      </c>
      <c r="O1" s="2" t="s">
        <v>17</v>
      </c>
      <c r="P1" s="3" t="s">
        <v>18</v>
      </c>
      <c r="Q1" s="3" t="s">
        <v>14</v>
      </c>
      <c r="R1" s="1" t="s">
        <v>15</v>
      </c>
      <c r="S1" s="1" t="s">
        <v>16</v>
      </c>
      <c r="T1" s="73" t="s">
        <v>19</v>
      </c>
      <c r="U1" s="73" t="s">
        <v>20</v>
      </c>
      <c r="V1" s="73" t="s">
        <v>21</v>
      </c>
      <c r="W1" s="73" t="s">
        <v>22</v>
      </c>
    </row>
    <row r="2" spans="1:23" ht="90" customHeight="1">
      <c r="A2" s="74"/>
      <c r="B2" s="4" t="s">
        <v>23</v>
      </c>
      <c r="C2" s="4">
        <v>410</v>
      </c>
      <c r="D2" s="7" t="s">
        <v>426</v>
      </c>
      <c r="E2" s="4" t="s">
        <v>24</v>
      </c>
      <c r="F2" s="4" t="s">
        <v>32</v>
      </c>
      <c r="G2" s="4" t="s">
        <v>415</v>
      </c>
      <c r="H2" s="4" t="s">
        <v>38</v>
      </c>
      <c r="I2" s="4" t="s">
        <v>25</v>
      </c>
      <c r="J2" s="4" t="s">
        <v>417</v>
      </c>
      <c r="K2" s="4" t="s">
        <v>422</v>
      </c>
      <c r="L2" s="5">
        <v>4065429102205</v>
      </c>
      <c r="M2" s="4" t="s">
        <v>419</v>
      </c>
      <c r="N2" s="4" t="s">
        <v>420</v>
      </c>
      <c r="O2" s="5" t="s">
        <v>34</v>
      </c>
      <c r="P2" s="4" t="s">
        <v>27</v>
      </c>
      <c r="Q2" s="4" t="s">
        <v>416</v>
      </c>
      <c r="R2" s="4" t="s">
        <v>35</v>
      </c>
      <c r="S2" s="8">
        <v>104</v>
      </c>
      <c r="T2" s="6">
        <v>22.5</v>
      </c>
      <c r="U2" s="6">
        <f t="shared" ref="U2:U7" si="0">T2*S2</f>
        <v>2340</v>
      </c>
      <c r="V2" s="6">
        <v>45</v>
      </c>
      <c r="W2" s="72">
        <f t="shared" ref="W2:W7" si="1">V2*S2</f>
        <v>4680</v>
      </c>
    </row>
    <row r="3" spans="1:23" ht="90" customHeight="1">
      <c r="A3" s="74"/>
      <c r="B3" s="4" t="s">
        <v>23</v>
      </c>
      <c r="C3" s="4">
        <v>410</v>
      </c>
      <c r="D3" s="7" t="s">
        <v>426</v>
      </c>
      <c r="E3" s="4" t="s">
        <v>24</v>
      </c>
      <c r="F3" s="4" t="s">
        <v>32</v>
      </c>
      <c r="G3" s="4" t="s">
        <v>415</v>
      </c>
      <c r="H3" s="4" t="s">
        <v>38</v>
      </c>
      <c r="I3" s="4" t="s">
        <v>25</v>
      </c>
      <c r="J3" s="4" t="s">
        <v>417</v>
      </c>
      <c r="K3" s="4" t="s">
        <v>421</v>
      </c>
      <c r="L3" s="5">
        <v>4065429098461</v>
      </c>
      <c r="M3" s="4" t="s">
        <v>419</v>
      </c>
      <c r="N3" s="4" t="s">
        <v>420</v>
      </c>
      <c r="O3" s="5" t="s">
        <v>34</v>
      </c>
      <c r="P3" s="4" t="s">
        <v>27</v>
      </c>
      <c r="Q3" s="4" t="s">
        <v>416</v>
      </c>
      <c r="R3" s="4" t="s">
        <v>28</v>
      </c>
      <c r="S3" s="8">
        <v>19</v>
      </c>
      <c r="T3" s="6">
        <v>22.5</v>
      </c>
      <c r="U3" s="6">
        <f t="shared" si="0"/>
        <v>427.5</v>
      </c>
      <c r="V3" s="6">
        <v>45</v>
      </c>
      <c r="W3" s="72">
        <f t="shared" si="1"/>
        <v>855</v>
      </c>
    </row>
    <row r="4" spans="1:23" ht="90" customHeight="1">
      <c r="A4" s="74"/>
      <c r="B4" s="4" t="s">
        <v>23</v>
      </c>
      <c r="C4" s="4">
        <v>410</v>
      </c>
      <c r="D4" s="7" t="s">
        <v>426</v>
      </c>
      <c r="E4" s="4" t="s">
        <v>24</v>
      </c>
      <c r="F4" s="4" t="s">
        <v>32</v>
      </c>
      <c r="G4" s="4" t="s">
        <v>415</v>
      </c>
      <c r="H4" s="4" t="s">
        <v>38</v>
      </c>
      <c r="I4" s="4" t="s">
        <v>25</v>
      </c>
      <c r="J4" s="4" t="s">
        <v>417</v>
      </c>
      <c r="K4" s="4" t="s">
        <v>424</v>
      </c>
      <c r="L4" s="5">
        <v>4065429102243</v>
      </c>
      <c r="M4" s="4" t="s">
        <v>419</v>
      </c>
      <c r="N4" s="4" t="s">
        <v>420</v>
      </c>
      <c r="O4" s="5" t="s">
        <v>34</v>
      </c>
      <c r="P4" s="4" t="s">
        <v>27</v>
      </c>
      <c r="Q4" s="4" t="s">
        <v>416</v>
      </c>
      <c r="R4" s="4" t="s">
        <v>26</v>
      </c>
      <c r="S4" s="8">
        <v>115</v>
      </c>
      <c r="T4" s="6">
        <v>22.5</v>
      </c>
      <c r="U4" s="6">
        <f t="shared" si="0"/>
        <v>2587.5</v>
      </c>
      <c r="V4" s="6">
        <v>45</v>
      </c>
      <c r="W4" s="72">
        <f t="shared" si="1"/>
        <v>5175</v>
      </c>
    </row>
    <row r="5" spans="1:23" ht="90" customHeight="1">
      <c r="A5" s="74"/>
      <c r="B5" s="4" t="s">
        <v>23</v>
      </c>
      <c r="C5" s="4">
        <v>410</v>
      </c>
      <c r="D5" s="7" t="s">
        <v>426</v>
      </c>
      <c r="E5" s="4" t="s">
        <v>24</v>
      </c>
      <c r="F5" s="4" t="s">
        <v>32</v>
      </c>
      <c r="G5" s="4" t="s">
        <v>415</v>
      </c>
      <c r="H5" s="4" t="s">
        <v>38</v>
      </c>
      <c r="I5" s="4" t="s">
        <v>25</v>
      </c>
      <c r="J5" s="4" t="s">
        <v>417</v>
      </c>
      <c r="K5" s="4" t="s">
        <v>425</v>
      </c>
      <c r="L5" s="5">
        <v>4065429098577</v>
      </c>
      <c r="M5" s="4" t="s">
        <v>419</v>
      </c>
      <c r="N5" s="4" t="s">
        <v>420</v>
      </c>
      <c r="O5" s="5" t="s">
        <v>34</v>
      </c>
      <c r="P5" s="4" t="s">
        <v>27</v>
      </c>
      <c r="Q5" s="4" t="s">
        <v>416</v>
      </c>
      <c r="R5" s="4" t="s">
        <v>31</v>
      </c>
      <c r="S5" s="8">
        <v>149</v>
      </c>
      <c r="T5" s="6">
        <v>22.5</v>
      </c>
      <c r="U5" s="6">
        <f t="shared" si="0"/>
        <v>3352.5</v>
      </c>
      <c r="V5" s="6">
        <v>45</v>
      </c>
      <c r="W5" s="72">
        <f t="shared" si="1"/>
        <v>6705</v>
      </c>
    </row>
    <row r="6" spans="1:23" ht="90" customHeight="1">
      <c r="A6" s="74"/>
      <c r="B6" s="4" t="s">
        <v>23</v>
      </c>
      <c r="C6" s="4">
        <v>410</v>
      </c>
      <c r="D6" s="7" t="s">
        <v>426</v>
      </c>
      <c r="E6" s="4" t="s">
        <v>24</v>
      </c>
      <c r="F6" s="4" t="s">
        <v>32</v>
      </c>
      <c r="G6" s="4" t="s">
        <v>415</v>
      </c>
      <c r="H6" s="4" t="s">
        <v>38</v>
      </c>
      <c r="I6" s="4" t="s">
        <v>25</v>
      </c>
      <c r="J6" s="4" t="s">
        <v>417</v>
      </c>
      <c r="K6" s="4" t="s">
        <v>418</v>
      </c>
      <c r="L6" s="5">
        <v>4065429098508</v>
      </c>
      <c r="M6" s="4" t="s">
        <v>419</v>
      </c>
      <c r="N6" s="4" t="s">
        <v>420</v>
      </c>
      <c r="O6" s="5" t="s">
        <v>34</v>
      </c>
      <c r="P6" s="4" t="s">
        <v>27</v>
      </c>
      <c r="Q6" s="4" t="s">
        <v>416</v>
      </c>
      <c r="R6" s="4" t="s">
        <v>29</v>
      </c>
      <c r="S6" s="8">
        <v>22</v>
      </c>
      <c r="T6" s="6">
        <v>22.5</v>
      </c>
      <c r="U6" s="6">
        <f t="shared" si="0"/>
        <v>495</v>
      </c>
      <c r="V6" s="6">
        <v>45</v>
      </c>
      <c r="W6" s="72">
        <f t="shared" si="1"/>
        <v>990</v>
      </c>
    </row>
    <row r="7" spans="1:23" ht="90" customHeight="1">
      <c r="A7" s="74"/>
      <c r="B7" s="4" t="s">
        <v>23</v>
      </c>
      <c r="C7" s="4">
        <v>410</v>
      </c>
      <c r="D7" s="7" t="s">
        <v>426</v>
      </c>
      <c r="E7" s="4" t="s">
        <v>24</v>
      </c>
      <c r="F7" s="4" t="s">
        <v>32</v>
      </c>
      <c r="G7" s="4" t="s">
        <v>415</v>
      </c>
      <c r="H7" s="4" t="s">
        <v>38</v>
      </c>
      <c r="I7" s="4" t="s">
        <v>25</v>
      </c>
      <c r="J7" s="4" t="s">
        <v>417</v>
      </c>
      <c r="K7" s="4" t="s">
        <v>423</v>
      </c>
      <c r="L7" s="5">
        <v>4065429098560</v>
      </c>
      <c r="M7" s="4" t="s">
        <v>419</v>
      </c>
      <c r="N7" s="4" t="s">
        <v>420</v>
      </c>
      <c r="O7" s="5" t="s">
        <v>34</v>
      </c>
      <c r="P7" s="4" t="s">
        <v>27</v>
      </c>
      <c r="Q7" s="4" t="s">
        <v>416</v>
      </c>
      <c r="R7" s="4" t="s">
        <v>30</v>
      </c>
      <c r="S7" s="8">
        <v>127</v>
      </c>
      <c r="T7" s="6">
        <v>22.5</v>
      </c>
      <c r="U7" s="6">
        <f t="shared" si="0"/>
        <v>2857.5</v>
      </c>
      <c r="V7" s="6">
        <v>45</v>
      </c>
      <c r="W7" s="72">
        <f t="shared" si="1"/>
        <v>5715</v>
      </c>
    </row>
    <row r="9" spans="1:23">
      <c r="S9">
        <f>SUM(S2:S8)</f>
        <v>536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4"/>
  <sheetViews>
    <sheetView topLeftCell="A45" workbookViewId="0">
      <selection activeCell="E79" sqref="E79"/>
    </sheetView>
  </sheetViews>
  <sheetFormatPr defaultColWidth="10.6640625" defaultRowHeight="15"/>
  <cols>
    <col min="1" max="1" width="19.6640625" style="9" customWidth="1"/>
    <col min="2" max="5" width="14.77734375" bestFit="1" customWidth="1"/>
    <col min="6" max="6" width="14" customWidth="1"/>
    <col min="7" max="7" width="11.109375" bestFit="1" customWidth="1"/>
    <col min="8" max="8" width="12.109375" bestFit="1" customWidth="1"/>
  </cols>
  <sheetData>
    <row r="1" spans="1:8" ht="30">
      <c r="A1" s="10" t="s">
        <v>41</v>
      </c>
      <c r="B1" s="11"/>
      <c r="C1" s="11"/>
      <c r="D1" s="11"/>
      <c r="E1" s="11"/>
      <c r="F1" s="11"/>
      <c r="G1" s="11"/>
      <c r="H1" s="11"/>
    </row>
    <row r="2" spans="1:8" ht="23.25">
      <c r="A2" s="12" t="s">
        <v>42</v>
      </c>
      <c r="B2" s="11"/>
      <c r="C2" s="11"/>
      <c r="D2" s="11"/>
      <c r="E2" s="11"/>
      <c r="F2" s="11"/>
      <c r="G2" s="11"/>
      <c r="H2" s="11"/>
    </row>
    <row r="3" spans="1:8" ht="15.75" thickBot="1">
      <c r="A3" s="76" t="s">
        <v>43</v>
      </c>
      <c r="B3" s="76"/>
      <c r="C3" s="76"/>
      <c r="D3" s="76"/>
      <c r="E3" s="76"/>
      <c r="F3" s="76"/>
      <c r="G3" s="76"/>
      <c r="H3" s="76"/>
    </row>
    <row r="4" spans="1:8" ht="15.75">
      <c r="A4" s="14" t="s">
        <v>44</v>
      </c>
      <c r="B4" s="15" t="s">
        <v>45</v>
      </c>
      <c r="C4" s="16" t="s">
        <v>46</v>
      </c>
      <c r="D4" s="16" t="s">
        <v>47</v>
      </c>
      <c r="E4" s="16" t="s">
        <v>48</v>
      </c>
      <c r="F4" s="16" t="s">
        <v>49</v>
      </c>
      <c r="G4" s="16" t="s">
        <v>50</v>
      </c>
      <c r="H4" s="17" t="s">
        <v>51</v>
      </c>
    </row>
    <row r="5" spans="1:8" ht="15.75">
      <c r="A5" s="14" t="s">
        <v>52</v>
      </c>
      <c r="B5" s="18" t="s">
        <v>53</v>
      </c>
      <c r="C5" s="19" t="s">
        <v>54</v>
      </c>
      <c r="D5" s="19" t="s">
        <v>55</v>
      </c>
      <c r="E5" s="19" t="s">
        <v>56</v>
      </c>
      <c r="F5" s="19" t="s">
        <v>57</v>
      </c>
      <c r="G5" s="19" t="s">
        <v>58</v>
      </c>
      <c r="H5" s="20" t="s">
        <v>59</v>
      </c>
    </row>
    <row r="6" spans="1:8" ht="15.75">
      <c r="A6" s="14" t="s">
        <v>60</v>
      </c>
      <c r="B6" s="18" t="s">
        <v>61</v>
      </c>
      <c r="C6" s="19" t="s">
        <v>62</v>
      </c>
      <c r="D6" s="19" t="s">
        <v>63</v>
      </c>
      <c r="E6" s="19" t="s">
        <v>64</v>
      </c>
      <c r="F6" s="19" t="s">
        <v>65</v>
      </c>
      <c r="G6" s="19" t="s">
        <v>66</v>
      </c>
      <c r="H6" s="20" t="s">
        <v>67</v>
      </c>
    </row>
    <row r="7" spans="1:8" ht="16.5" thickBot="1">
      <c r="A7" s="14" t="s">
        <v>68</v>
      </c>
      <c r="B7" s="21" t="s">
        <v>69</v>
      </c>
      <c r="C7" s="22" t="s">
        <v>70</v>
      </c>
      <c r="D7" s="22" t="s">
        <v>71</v>
      </c>
      <c r="E7" s="22" t="s">
        <v>72</v>
      </c>
      <c r="F7" s="22" t="s">
        <v>73</v>
      </c>
      <c r="G7" s="22" t="s">
        <v>74</v>
      </c>
      <c r="H7" s="23" t="s">
        <v>75</v>
      </c>
    </row>
    <row r="8" spans="1:8">
      <c r="A8" s="13"/>
      <c r="B8" s="11"/>
      <c r="C8" s="11"/>
      <c r="D8" s="11"/>
      <c r="E8" s="11"/>
      <c r="F8" s="11"/>
      <c r="G8" s="11"/>
      <c r="H8" s="11"/>
    </row>
    <row r="9" spans="1:8" ht="24" thickBot="1">
      <c r="A9" s="24" t="s">
        <v>76</v>
      </c>
      <c r="B9" s="11"/>
      <c r="C9" s="11"/>
      <c r="D9" s="11"/>
      <c r="E9" s="11"/>
      <c r="F9" s="11"/>
      <c r="G9" s="11"/>
      <c r="H9" s="11"/>
    </row>
    <row r="10" spans="1:8" ht="15.75">
      <c r="A10" s="14" t="s">
        <v>77</v>
      </c>
      <c r="B10" s="15" t="s">
        <v>45</v>
      </c>
      <c r="C10" s="16" t="s">
        <v>46</v>
      </c>
      <c r="D10" s="16" t="s">
        <v>47</v>
      </c>
      <c r="E10" s="16" t="s">
        <v>48</v>
      </c>
      <c r="F10" s="16" t="s">
        <v>49</v>
      </c>
      <c r="G10" s="16" t="s">
        <v>50</v>
      </c>
      <c r="H10" s="17" t="s">
        <v>78</v>
      </c>
    </row>
    <row r="11" spans="1:8" ht="15.75">
      <c r="A11" s="14" t="s">
        <v>40</v>
      </c>
      <c r="B11" s="18" t="s">
        <v>79</v>
      </c>
      <c r="C11" s="19" t="s">
        <v>80</v>
      </c>
      <c r="D11" s="19" t="s">
        <v>81</v>
      </c>
      <c r="E11" s="19" t="s">
        <v>82</v>
      </c>
      <c r="F11" s="19" t="s">
        <v>83</v>
      </c>
      <c r="G11" s="19" t="s">
        <v>84</v>
      </c>
      <c r="H11" s="20" t="s">
        <v>85</v>
      </c>
    </row>
    <row r="12" spans="1:8" ht="15.75">
      <c r="A12" s="14" t="s">
        <v>86</v>
      </c>
      <c r="B12" s="18" t="s">
        <v>87</v>
      </c>
      <c r="C12" s="19" t="s">
        <v>88</v>
      </c>
      <c r="D12" s="19" t="s">
        <v>89</v>
      </c>
      <c r="E12" s="19" t="s">
        <v>90</v>
      </c>
      <c r="F12" s="19" t="s">
        <v>91</v>
      </c>
      <c r="G12" s="19" t="s">
        <v>92</v>
      </c>
      <c r="H12" s="20" t="s">
        <v>93</v>
      </c>
    </row>
    <row r="13" spans="1:8" ht="15.75">
      <c r="A13" s="14" t="s">
        <v>94</v>
      </c>
      <c r="B13" s="18" t="s">
        <v>95</v>
      </c>
      <c r="C13" s="19" t="s">
        <v>96</v>
      </c>
      <c r="D13" s="19" t="s">
        <v>97</v>
      </c>
      <c r="E13" s="19" t="s">
        <v>98</v>
      </c>
      <c r="F13" s="19" t="s">
        <v>99</v>
      </c>
      <c r="G13" s="19" t="s">
        <v>100</v>
      </c>
      <c r="H13" s="20" t="s">
        <v>101</v>
      </c>
    </row>
    <row r="14" spans="1:8" ht="16.5" thickBot="1">
      <c r="A14" s="14" t="s">
        <v>102</v>
      </c>
      <c r="B14" s="21" t="s">
        <v>103</v>
      </c>
      <c r="C14" s="22" t="s">
        <v>104</v>
      </c>
      <c r="D14" s="22" t="s">
        <v>105</v>
      </c>
      <c r="E14" s="22" t="s">
        <v>106</v>
      </c>
      <c r="F14" s="22" t="s">
        <v>107</v>
      </c>
      <c r="G14" s="22" t="s">
        <v>108</v>
      </c>
      <c r="H14" s="23" t="s">
        <v>109</v>
      </c>
    </row>
    <row r="15" spans="1:8">
      <c r="A15" s="13"/>
      <c r="B15" s="11"/>
      <c r="C15" s="11"/>
      <c r="D15" s="11"/>
      <c r="E15" s="11"/>
      <c r="F15" s="11"/>
      <c r="G15" s="11"/>
      <c r="H15" s="11"/>
    </row>
    <row r="16" spans="1:8" ht="23.25">
      <c r="A16" s="24" t="s">
        <v>110</v>
      </c>
      <c r="B16" s="11"/>
      <c r="C16" s="11"/>
      <c r="D16" s="11"/>
      <c r="E16" s="11"/>
      <c r="F16" s="11"/>
      <c r="G16" s="11"/>
      <c r="H16" s="11"/>
    </row>
    <row r="17" spans="1:8">
      <c r="A17" s="13" t="s">
        <v>111</v>
      </c>
      <c r="B17" s="11"/>
      <c r="C17" s="11"/>
      <c r="D17" s="11"/>
      <c r="E17" s="11"/>
      <c r="F17" s="11"/>
      <c r="G17" s="11"/>
      <c r="H17" s="11"/>
    </row>
    <row r="18" spans="1:8" ht="15.75" thickBot="1">
      <c r="A18" s="76" t="s">
        <v>43</v>
      </c>
      <c r="B18" s="76"/>
      <c r="C18" s="76"/>
      <c r="D18" s="76"/>
      <c r="E18" s="76"/>
      <c r="F18" s="76"/>
      <c r="G18" s="11"/>
      <c r="H18" s="11"/>
    </row>
    <row r="19" spans="1:8" ht="15.75">
      <c r="A19" s="14" t="s">
        <v>44</v>
      </c>
      <c r="B19" s="15" t="s">
        <v>112</v>
      </c>
      <c r="C19" s="16" t="s">
        <v>113</v>
      </c>
      <c r="D19" s="16" t="s">
        <v>114</v>
      </c>
      <c r="E19" s="16" t="s">
        <v>115</v>
      </c>
      <c r="F19" s="17" t="s">
        <v>116</v>
      </c>
      <c r="G19" s="11"/>
      <c r="H19" s="11"/>
    </row>
    <row r="20" spans="1:8" ht="15.75">
      <c r="A20" s="14" t="s">
        <v>52</v>
      </c>
      <c r="B20" s="18" t="s">
        <v>55</v>
      </c>
      <c r="C20" s="19" t="s">
        <v>56</v>
      </c>
      <c r="D20" s="19" t="s">
        <v>57</v>
      </c>
      <c r="E20" s="19" t="s">
        <v>58</v>
      </c>
      <c r="F20" s="20" t="s">
        <v>59</v>
      </c>
      <c r="G20" s="11"/>
      <c r="H20" s="11"/>
    </row>
    <row r="21" spans="1:8" ht="15.75">
      <c r="A21" s="14" t="s">
        <v>60</v>
      </c>
      <c r="B21" s="18" t="s">
        <v>63</v>
      </c>
      <c r="C21" s="19" t="s">
        <v>64</v>
      </c>
      <c r="D21" s="19" t="s">
        <v>65</v>
      </c>
      <c r="E21" s="19" t="s">
        <v>66</v>
      </c>
      <c r="F21" s="20" t="s">
        <v>117</v>
      </c>
      <c r="G21" s="11"/>
      <c r="H21" s="11"/>
    </row>
    <row r="22" spans="1:8" ht="16.5" thickBot="1">
      <c r="A22" s="14" t="s">
        <v>68</v>
      </c>
      <c r="B22" s="21" t="s">
        <v>71</v>
      </c>
      <c r="C22" s="22" t="s">
        <v>72</v>
      </c>
      <c r="D22" s="22" t="s">
        <v>73</v>
      </c>
      <c r="E22" s="22" t="s">
        <v>74</v>
      </c>
      <c r="F22" s="23" t="s">
        <v>75</v>
      </c>
      <c r="G22" s="11"/>
      <c r="H22" s="11"/>
    </row>
    <row r="23" spans="1:8">
      <c r="A23" s="13"/>
      <c r="B23" s="11"/>
      <c r="C23" s="11"/>
      <c r="D23" s="11"/>
      <c r="E23" s="11"/>
      <c r="F23" s="11"/>
      <c r="G23" s="11"/>
      <c r="H23" s="11"/>
    </row>
    <row r="24" spans="1:8" ht="23.25">
      <c r="A24" s="24" t="s">
        <v>118</v>
      </c>
      <c r="B24" s="11"/>
      <c r="C24" s="11"/>
      <c r="D24" s="11"/>
      <c r="E24" s="11"/>
      <c r="F24" s="11"/>
      <c r="G24" s="11"/>
      <c r="H24" s="11"/>
    </row>
    <row r="25" spans="1:8">
      <c r="A25" s="13" t="s">
        <v>119</v>
      </c>
      <c r="B25" s="11"/>
      <c r="C25" s="11"/>
      <c r="D25" s="11"/>
      <c r="E25" s="11"/>
      <c r="F25" s="11"/>
      <c r="G25" s="11"/>
      <c r="H25" s="11"/>
    </row>
    <row r="26" spans="1:8" ht="15.75" thickBot="1">
      <c r="A26" s="76" t="s">
        <v>43</v>
      </c>
      <c r="B26" s="76"/>
      <c r="C26" s="76"/>
      <c r="D26" s="76"/>
      <c r="E26" s="76"/>
      <c r="F26" s="76"/>
      <c r="G26" s="76"/>
      <c r="H26" s="76"/>
    </row>
    <row r="27" spans="1:8" ht="15.75">
      <c r="A27" s="14" t="s">
        <v>44</v>
      </c>
      <c r="B27" s="15" t="s">
        <v>120</v>
      </c>
      <c r="C27" s="16" t="s">
        <v>121</v>
      </c>
      <c r="D27" s="16" t="s">
        <v>122</v>
      </c>
      <c r="E27" s="16" t="s">
        <v>123</v>
      </c>
      <c r="F27" s="16" t="s">
        <v>124</v>
      </c>
      <c r="G27" s="16" t="s">
        <v>125</v>
      </c>
      <c r="H27" s="17" t="s">
        <v>126</v>
      </c>
    </row>
    <row r="28" spans="1:8" ht="15.75">
      <c r="A28" s="14" t="s">
        <v>52</v>
      </c>
      <c r="B28" s="18" t="s">
        <v>53</v>
      </c>
      <c r="C28" s="19" t="s">
        <v>54</v>
      </c>
      <c r="D28" s="19" t="s">
        <v>55</v>
      </c>
      <c r="E28" s="19" t="s">
        <v>56</v>
      </c>
      <c r="F28" s="19" t="s">
        <v>57</v>
      </c>
      <c r="G28" s="19" t="s">
        <v>58</v>
      </c>
      <c r="H28" s="20" t="s">
        <v>59</v>
      </c>
    </row>
    <row r="29" spans="1:8" ht="15.75">
      <c r="A29" s="14" t="s">
        <v>60</v>
      </c>
      <c r="B29" s="18" t="s">
        <v>61</v>
      </c>
      <c r="C29" s="19" t="s">
        <v>62</v>
      </c>
      <c r="D29" s="19" t="s">
        <v>63</v>
      </c>
      <c r="E29" s="19" t="s">
        <v>64</v>
      </c>
      <c r="F29" s="19" t="s">
        <v>65</v>
      </c>
      <c r="G29" s="19" t="s">
        <v>66</v>
      </c>
      <c r="H29" s="20" t="s">
        <v>67</v>
      </c>
    </row>
    <row r="30" spans="1:8" ht="16.5" thickBot="1">
      <c r="A30" s="14" t="s">
        <v>68</v>
      </c>
      <c r="B30" s="21" t="s">
        <v>69</v>
      </c>
      <c r="C30" s="22" t="s">
        <v>70</v>
      </c>
      <c r="D30" s="22" t="s">
        <v>71</v>
      </c>
      <c r="E30" s="22" t="s">
        <v>72</v>
      </c>
      <c r="F30" s="22" t="s">
        <v>73</v>
      </c>
      <c r="G30" s="22" t="s">
        <v>74</v>
      </c>
      <c r="H30" s="23" t="s">
        <v>75</v>
      </c>
    </row>
    <row r="31" spans="1:8">
      <c r="A31" s="13"/>
      <c r="B31" s="11"/>
      <c r="C31" s="11"/>
      <c r="D31" s="11"/>
      <c r="E31" s="11"/>
      <c r="F31" s="11"/>
      <c r="G31" s="11"/>
      <c r="H31" s="11"/>
    </row>
    <row r="32" spans="1:8" ht="23.25">
      <c r="A32" s="24" t="s">
        <v>127</v>
      </c>
      <c r="B32" s="11"/>
      <c r="C32" s="11"/>
      <c r="D32" s="11"/>
      <c r="E32" s="11"/>
      <c r="F32" s="11"/>
      <c r="G32" s="11"/>
      <c r="H32" s="11"/>
    </row>
    <row r="33" spans="1:8">
      <c r="A33" s="13" t="s">
        <v>128</v>
      </c>
      <c r="B33" s="11"/>
      <c r="C33" s="11"/>
      <c r="D33" s="11"/>
      <c r="E33" s="11"/>
      <c r="F33" s="11"/>
      <c r="G33" s="11"/>
      <c r="H33" s="11"/>
    </row>
    <row r="34" spans="1:8" ht="15.75" thickBot="1">
      <c r="A34" s="76" t="s">
        <v>43</v>
      </c>
      <c r="B34" s="76"/>
      <c r="C34" s="76"/>
      <c r="D34" s="76"/>
      <c r="E34" s="76"/>
      <c r="F34" s="11"/>
      <c r="G34" s="11"/>
      <c r="H34" s="11"/>
    </row>
    <row r="35" spans="1:8" ht="15.75">
      <c r="A35" s="14" t="s">
        <v>44</v>
      </c>
      <c r="B35" s="15" t="s">
        <v>129</v>
      </c>
      <c r="C35" s="16" t="s">
        <v>130</v>
      </c>
      <c r="D35" s="16" t="s">
        <v>131</v>
      </c>
      <c r="E35" s="17" t="s">
        <v>132</v>
      </c>
      <c r="F35" s="11"/>
      <c r="G35" s="11"/>
      <c r="H35" s="11"/>
    </row>
    <row r="36" spans="1:8" ht="15.75">
      <c r="A36" s="14" t="s">
        <v>52</v>
      </c>
      <c r="B36" s="18" t="s">
        <v>133</v>
      </c>
      <c r="C36" s="19" t="s">
        <v>134</v>
      </c>
      <c r="D36" s="19" t="s">
        <v>135</v>
      </c>
      <c r="E36" s="20" t="s">
        <v>136</v>
      </c>
      <c r="F36" s="11"/>
      <c r="G36" s="11"/>
      <c r="H36" s="11"/>
    </row>
    <row r="37" spans="1:8" ht="15.75">
      <c r="A37" s="14" t="s">
        <v>60</v>
      </c>
      <c r="B37" s="18" t="s">
        <v>137</v>
      </c>
      <c r="C37" s="19" t="s">
        <v>138</v>
      </c>
      <c r="D37" s="19" t="s">
        <v>139</v>
      </c>
      <c r="E37" s="20" t="s">
        <v>140</v>
      </c>
      <c r="F37" s="11"/>
      <c r="G37" s="11"/>
      <c r="H37" s="11"/>
    </row>
    <row r="38" spans="1:8" ht="16.5" thickBot="1">
      <c r="A38" s="14" t="s">
        <v>68</v>
      </c>
      <c r="B38" s="21" t="s">
        <v>141</v>
      </c>
      <c r="C38" s="22" t="s">
        <v>142</v>
      </c>
      <c r="D38" s="22" t="s">
        <v>143</v>
      </c>
      <c r="E38" s="23" t="s">
        <v>144</v>
      </c>
      <c r="F38" s="11"/>
      <c r="G38" s="11"/>
      <c r="H38" s="11"/>
    </row>
    <row r="39" spans="1:8">
      <c r="A39" s="13"/>
      <c r="B39" s="11"/>
      <c r="C39" s="11"/>
      <c r="D39" s="11"/>
      <c r="E39" s="11"/>
      <c r="F39" s="11"/>
      <c r="G39" s="11"/>
      <c r="H39" s="11"/>
    </row>
    <row r="40" spans="1:8" ht="24" thickBot="1">
      <c r="A40" s="24" t="s">
        <v>145</v>
      </c>
      <c r="B40" s="11"/>
      <c r="C40" s="11"/>
      <c r="D40" s="11"/>
      <c r="E40" s="11"/>
      <c r="F40" s="11"/>
      <c r="G40" s="11"/>
      <c r="H40" s="11"/>
    </row>
    <row r="41" spans="1:8" ht="15.75">
      <c r="A41" s="14" t="s">
        <v>77</v>
      </c>
      <c r="B41" s="15" t="s">
        <v>129</v>
      </c>
      <c r="C41" s="16" t="s">
        <v>130</v>
      </c>
      <c r="D41" s="16" t="s">
        <v>131</v>
      </c>
      <c r="E41" s="17" t="s">
        <v>132</v>
      </c>
      <c r="F41" s="11"/>
      <c r="G41" s="11"/>
      <c r="H41" s="11"/>
    </row>
    <row r="42" spans="1:8" ht="15.75">
      <c r="A42" s="14" t="s">
        <v>40</v>
      </c>
      <c r="B42" s="18" t="s">
        <v>146</v>
      </c>
      <c r="C42" s="19" t="s">
        <v>147</v>
      </c>
      <c r="D42" s="19" t="s">
        <v>148</v>
      </c>
      <c r="E42" s="20" t="s">
        <v>149</v>
      </c>
      <c r="F42" s="11"/>
      <c r="G42" s="11"/>
      <c r="H42" s="11"/>
    </row>
    <row r="43" spans="1:8" ht="15.75">
      <c r="A43" s="14" t="s">
        <v>86</v>
      </c>
      <c r="B43" s="18" t="s">
        <v>150</v>
      </c>
      <c r="C43" s="19" t="s">
        <v>151</v>
      </c>
      <c r="D43" s="19" t="s">
        <v>152</v>
      </c>
      <c r="E43" s="20" t="s">
        <v>153</v>
      </c>
      <c r="F43" s="11"/>
      <c r="G43" s="11"/>
      <c r="H43" s="11"/>
    </row>
    <row r="44" spans="1:8" ht="15.75">
      <c r="A44" s="14" t="s">
        <v>94</v>
      </c>
      <c r="B44" s="18" t="s">
        <v>154</v>
      </c>
      <c r="C44" s="19" t="s">
        <v>155</v>
      </c>
      <c r="D44" s="19" t="s">
        <v>156</v>
      </c>
      <c r="E44" s="20" t="s">
        <v>157</v>
      </c>
      <c r="F44" s="11"/>
      <c r="G44" s="11"/>
      <c r="H44" s="11"/>
    </row>
    <row r="45" spans="1:8" ht="16.5" thickBot="1">
      <c r="A45" s="14" t="s">
        <v>102</v>
      </c>
      <c r="B45" s="21" t="s">
        <v>158</v>
      </c>
      <c r="C45" s="22" t="s">
        <v>159</v>
      </c>
      <c r="D45" s="22" t="s">
        <v>160</v>
      </c>
      <c r="E45" s="23" t="s">
        <v>161</v>
      </c>
      <c r="F45" s="11"/>
      <c r="G45" s="11"/>
      <c r="H45" s="11"/>
    </row>
    <row r="46" spans="1:8">
      <c r="A46" s="13"/>
      <c r="B46" s="11"/>
      <c r="C46" s="11"/>
      <c r="D46" s="11"/>
      <c r="E46" s="11"/>
      <c r="F46" s="11"/>
      <c r="G46" s="11"/>
      <c r="H46" s="11"/>
    </row>
    <row r="47" spans="1:8" ht="23.25">
      <c r="A47" s="24" t="s">
        <v>162</v>
      </c>
      <c r="B47" s="11"/>
      <c r="C47" s="11"/>
      <c r="D47" s="11"/>
      <c r="E47" s="11"/>
      <c r="F47" s="11"/>
      <c r="G47" s="11"/>
      <c r="H47" s="11"/>
    </row>
    <row r="48" spans="1:8" ht="15.75" thickBot="1">
      <c r="A48" s="76" t="s">
        <v>43</v>
      </c>
      <c r="B48" s="76"/>
      <c r="C48" s="76"/>
      <c r="D48" s="76"/>
      <c r="E48" s="76"/>
      <c r="F48" s="76"/>
      <c r="G48" s="76"/>
      <c r="H48" s="76"/>
    </row>
    <row r="49" spans="1:29" ht="15.75">
      <c r="A49" s="14" t="s">
        <v>44</v>
      </c>
      <c r="B49" s="15" t="s">
        <v>45</v>
      </c>
      <c r="C49" s="16" t="s">
        <v>46</v>
      </c>
      <c r="D49" s="16" t="s">
        <v>47</v>
      </c>
      <c r="E49" s="16" t="s">
        <v>48</v>
      </c>
      <c r="F49" s="16" t="s">
        <v>49</v>
      </c>
      <c r="G49" s="16" t="s">
        <v>50</v>
      </c>
      <c r="H49" s="17" t="s">
        <v>51</v>
      </c>
    </row>
    <row r="50" spans="1:29" ht="15.75">
      <c r="A50" s="14" t="s">
        <v>52</v>
      </c>
      <c r="B50" s="18" t="s">
        <v>53</v>
      </c>
      <c r="C50" s="19" t="s">
        <v>54</v>
      </c>
      <c r="D50" s="19" t="s">
        <v>55</v>
      </c>
      <c r="E50" s="19" t="s">
        <v>56</v>
      </c>
      <c r="F50" s="19" t="s">
        <v>57</v>
      </c>
      <c r="G50" s="19" t="s">
        <v>58</v>
      </c>
      <c r="H50" s="20" t="s">
        <v>59</v>
      </c>
    </row>
    <row r="51" spans="1:29" ht="15.75">
      <c r="A51" s="14" t="s">
        <v>163</v>
      </c>
      <c r="B51" s="18" t="s">
        <v>61</v>
      </c>
      <c r="C51" s="19" t="s">
        <v>62</v>
      </c>
      <c r="D51" s="19" t="s">
        <v>63</v>
      </c>
      <c r="E51" s="19" t="s">
        <v>64</v>
      </c>
      <c r="F51" s="19" t="s">
        <v>65</v>
      </c>
      <c r="G51" s="19" t="s">
        <v>66</v>
      </c>
      <c r="H51" s="20" t="s">
        <v>67</v>
      </c>
    </row>
    <row r="52" spans="1:29" ht="16.5" thickBot="1">
      <c r="A52" s="14" t="s">
        <v>68</v>
      </c>
      <c r="B52" s="21" t="s">
        <v>69</v>
      </c>
      <c r="C52" s="22" t="s">
        <v>70</v>
      </c>
      <c r="D52" s="22" t="s">
        <v>71</v>
      </c>
      <c r="E52" s="22" t="s">
        <v>72</v>
      </c>
      <c r="F52" s="22" t="s">
        <v>73</v>
      </c>
      <c r="G52" s="22" t="s">
        <v>74</v>
      </c>
      <c r="H52" s="23" t="s">
        <v>75</v>
      </c>
    </row>
    <row r="55" spans="1:29" ht="30">
      <c r="A55" s="25" t="s">
        <v>164</v>
      </c>
    </row>
    <row r="56" spans="1:29" ht="15.75" thickBot="1"/>
    <row r="57" spans="1:29" ht="20.25">
      <c r="A57" s="26" t="s">
        <v>165</v>
      </c>
      <c r="B57" s="27" t="s">
        <v>166</v>
      </c>
      <c r="C57" s="28" t="s">
        <v>167</v>
      </c>
      <c r="D57" s="28" t="s">
        <v>168</v>
      </c>
      <c r="E57" s="28" t="s">
        <v>169</v>
      </c>
      <c r="F57" s="28" t="s">
        <v>170</v>
      </c>
      <c r="G57" s="28" t="s">
        <v>171</v>
      </c>
      <c r="H57" s="28" t="s">
        <v>172</v>
      </c>
      <c r="I57" s="28" t="s">
        <v>173</v>
      </c>
      <c r="J57" s="28" t="s">
        <v>174</v>
      </c>
      <c r="K57" s="28" t="s">
        <v>175</v>
      </c>
      <c r="L57" s="28" t="s">
        <v>176</v>
      </c>
      <c r="M57" s="28" t="s">
        <v>177</v>
      </c>
      <c r="N57" s="28" t="s">
        <v>178</v>
      </c>
      <c r="O57" s="28" t="s">
        <v>179</v>
      </c>
      <c r="P57" s="28" t="s">
        <v>180</v>
      </c>
      <c r="Q57" s="28" t="s">
        <v>181</v>
      </c>
      <c r="R57" s="28" t="s">
        <v>182</v>
      </c>
      <c r="S57" s="28" t="s">
        <v>183</v>
      </c>
      <c r="T57" s="28" t="s">
        <v>184</v>
      </c>
      <c r="U57" s="28" t="s">
        <v>185</v>
      </c>
      <c r="V57" s="28" t="s">
        <v>186</v>
      </c>
      <c r="W57" s="28" t="s">
        <v>187</v>
      </c>
      <c r="X57" s="28" t="s">
        <v>188</v>
      </c>
      <c r="Y57" s="28" t="s">
        <v>189</v>
      </c>
      <c r="Z57" s="28" t="s">
        <v>190</v>
      </c>
      <c r="AA57" s="28" t="s">
        <v>191</v>
      </c>
      <c r="AB57" s="28" t="s">
        <v>192</v>
      </c>
      <c r="AC57" s="29" t="s">
        <v>193</v>
      </c>
    </row>
    <row r="58" spans="1:29" ht="20.25">
      <c r="A58" s="26" t="s">
        <v>194</v>
      </c>
      <c r="B58" s="30">
        <v>5</v>
      </c>
      <c r="C58" s="31" t="s">
        <v>195</v>
      </c>
      <c r="D58" s="31">
        <v>6</v>
      </c>
      <c r="E58" s="31" t="s">
        <v>196</v>
      </c>
      <c r="F58" s="31">
        <v>7</v>
      </c>
      <c r="G58" s="31" t="s">
        <v>197</v>
      </c>
      <c r="H58" s="31">
        <v>8</v>
      </c>
      <c r="I58" s="31" t="s">
        <v>198</v>
      </c>
      <c r="J58" s="31">
        <v>9</v>
      </c>
      <c r="K58" s="31" t="s">
        <v>199</v>
      </c>
      <c r="L58" s="31">
        <v>10</v>
      </c>
      <c r="M58" s="31" t="s">
        <v>200</v>
      </c>
      <c r="N58" s="31">
        <v>11</v>
      </c>
      <c r="O58" s="31" t="s">
        <v>33</v>
      </c>
      <c r="P58" s="31">
        <v>12</v>
      </c>
      <c r="Q58" s="31" t="s">
        <v>201</v>
      </c>
      <c r="R58" s="31">
        <v>13</v>
      </c>
      <c r="S58" s="31" t="s">
        <v>202</v>
      </c>
      <c r="T58" s="31">
        <v>14</v>
      </c>
      <c r="U58" s="31" t="s">
        <v>203</v>
      </c>
      <c r="V58" s="31">
        <v>15</v>
      </c>
      <c r="W58" s="31" t="s">
        <v>204</v>
      </c>
      <c r="X58" s="31" t="s">
        <v>205</v>
      </c>
      <c r="Y58" s="31" t="s">
        <v>205</v>
      </c>
      <c r="Z58" s="31" t="s">
        <v>205</v>
      </c>
      <c r="AA58" s="31" t="s">
        <v>205</v>
      </c>
      <c r="AB58" s="31" t="s">
        <v>205</v>
      </c>
      <c r="AC58" s="32" t="s">
        <v>205</v>
      </c>
    </row>
    <row r="59" spans="1:29" ht="20.25">
      <c r="A59" s="26" t="s">
        <v>77</v>
      </c>
      <c r="B59" s="30">
        <v>36</v>
      </c>
      <c r="C59" s="33">
        <v>36.666666666666664</v>
      </c>
      <c r="D59" s="33">
        <v>37.333333333333336</v>
      </c>
      <c r="E59" s="31">
        <v>38</v>
      </c>
      <c r="F59" s="33">
        <v>38.666666666666664</v>
      </c>
      <c r="G59" s="33">
        <v>39.333333333333336</v>
      </c>
      <c r="H59" s="31">
        <v>40</v>
      </c>
      <c r="I59" s="33">
        <v>40.666666666666664</v>
      </c>
      <c r="J59" s="33">
        <v>41.333333333333336</v>
      </c>
      <c r="K59" s="31">
        <v>42</v>
      </c>
      <c r="L59" s="33">
        <v>42.666666666666664</v>
      </c>
      <c r="M59" s="33">
        <v>43.333333333333336</v>
      </c>
      <c r="N59" s="31">
        <v>44</v>
      </c>
      <c r="O59" s="33">
        <v>44.666666666666664</v>
      </c>
      <c r="P59" s="33">
        <v>45.333333333333336</v>
      </c>
      <c r="Q59" s="31">
        <v>46</v>
      </c>
      <c r="R59" s="33">
        <v>46.666666666666664</v>
      </c>
      <c r="S59" s="33">
        <v>47.333333333333336</v>
      </c>
      <c r="T59" s="31">
        <v>48</v>
      </c>
      <c r="U59" s="33">
        <v>48.666666666666664</v>
      </c>
      <c r="V59" s="33">
        <v>49.333333333333336</v>
      </c>
      <c r="W59" s="31">
        <v>50</v>
      </c>
      <c r="X59" s="33">
        <v>50.666666666666664</v>
      </c>
      <c r="Y59" s="33">
        <v>51.333333333333336</v>
      </c>
      <c r="Z59" s="33">
        <v>52.666666666666664</v>
      </c>
      <c r="AA59" s="33">
        <v>53.333333333333336</v>
      </c>
      <c r="AB59" s="33">
        <v>54.666666666666664</v>
      </c>
      <c r="AC59" s="34">
        <v>55.666666666666664</v>
      </c>
    </row>
    <row r="60" spans="1:29" ht="21" thickBot="1">
      <c r="A60" s="26" t="s">
        <v>86</v>
      </c>
      <c r="B60" s="35" t="s">
        <v>206</v>
      </c>
      <c r="C60" s="36">
        <v>4</v>
      </c>
      <c r="D60" s="36" t="s">
        <v>207</v>
      </c>
      <c r="E60" s="36">
        <v>5</v>
      </c>
      <c r="F60" s="36" t="s">
        <v>195</v>
      </c>
      <c r="G60" s="36">
        <v>6</v>
      </c>
      <c r="H60" s="36" t="s">
        <v>196</v>
      </c>
      <c r="I60" s="36">
        <v>7</v>
      </c>
      <c r="J60" s="36" t="s">
        <v>197</v>
      </c>
      <c r="K60" s="36">
        <v>8</v>
      </c>
      <c r="L60" s="36" t="s">
        <v>198</v>
      </c>
      <c r="M60" s="36">
        <v>9</v>
      </c>
      <c r="N60" s="36" t="s">
        <v>199</v>
      </c>
      <c r="O60" s="36">
        <v>10</v>
      </c>
      <c r="P60" s="36" t="s">
        <v>200</v>
      </c>
      <c r="Q60" s="36">
        <v>11</v>
      </c>
      <c r="R60" s="36" t="s">
        <v>33</v>
      </c>
      <c r="S60" s="36">
        <v>12</v>
      </c>
      <c r="T60" s="36" t="s">
        <v>201</v>
      </c>
      <c r="U60" s="36">
        <v>13</v>
      </c>
      <c r="V60" s="36" t="s">
        <v>202</v>
      </c>
      <c r="W60" s="36">
        <v>14</v>
      </c>
      <c r="X60" s="36" t="s">
        <v>203</v>
      </c>
      <c r="Y60" s="36">
        <v>15</v>
      </c>
      <c r="Z60" s="36">
        <v>16</v>
      </c>
      <c r="AA60" s="36">
        <v>17</v>
      </c>
      <c r="AB60" s="36">
        <v>18</v>
      </c>
      <c r="AC60" s="37">
        <v>19</v>
      </c>
    </row>
    <row r="61" spans="1:29">
      <c r="A61"/>
    </row>
    <row r="65" spans="1:8" ht="30">
      <c r="A65" s="38" t="s">
        <v>208</v>
      </c>
    </row>
    <row r="66" spans="1:8" ht="15.75" thickBot="1">
      <c r="A66" t="s">
        <v>43</v>
      </c>
    </row>
    <row r="67" spans="1:8" ht="15.75">
      <c r="A67" s="39" t="s">
        <v>44</v>
      </c>
      <c r="B67" s="40" t="s">
        <v>30</v>
      </c>
      <c r="C67" s="41" t="s">
        <v>31</v>
      </c>
      <c r="D67" s="41" t="s">
        <v>26</v>
      </c>
      <c r="E67" s="41" t="s">
        <v>28</v>
      </c>
      <c r="F67" s="41" t="s">
        <v>29</v>
      </c>
      <c r="G67" s="41" t="s">
        <v>36</v>
      </c>
      <c r="H67" s="42" t="s">
        <v>39</v>
      </c>
    </row>
    <row r="68" spans="1:8" ht="15.75">
      <c r="A68" s="39" t="s">
        <v>209</v>
      </c>
      <c r="B68" s="43" t="s">
        <v>210</v>
      </c>
      <c r="C68" s="44" t="s">
        <v>211</v>
      </c>
      <c r="D68" s="44" t="s">
        <v>212</v>
      </c>
      <c r="E68" s="44" t="s">
        <v>213</v>
      </c>
      <c r="F68" s="44" t="s">
        <v>214</v>
      </c>
      <c r="G68" s="44" t="s">
        <v>215</v>
      </c>
      <c r="H68" s="45" t="s">
        <v>216</v>
      </c>
    </row>
    <row r="69" spans="1:8" ht="15.75">
      <c r="A69" s="39" t="s">
        <v>60</v>
      </c>
      <c r="B69" s="43" t="s">
        <v>217</v>
      </c>
      <c r="C69" s="44" t="s">
        <v>218</v>
      </c>
      <c r="D69" s="44" t="s">
        <v>219</v>
      </c>
      <c r="E69" s="44" t="s">
        <v>220</v>
      </c>
      <c r="F69" s="44" t="s">
        <v>221</v>
      </c>
      <c r="G69" s="44" t="s">
        <v>222</v>
      </c>
      <c r="H69" s="45" t="s">
        <v>223</v>
      </c>
    </row>
    <row r="70" spans="1:8" ht="16.5" thickBot="1">
      <c r="A70" s="39" t="s">
        <v>68</v>
      </c>
      <c r="B70" s="46" t="s">
        <v>224</v>
      </c>
      <c r="C70" s="47" t="s">
        <v>225</v>
      </c>
      <c r="D70" s="47" t="s">
        <v>226</v>
      </c>
      <c r="E70" s="47" t="s">
        <v>227</v>
      </c>
      <c r="F70" s="47" t="s">
        <v>228</v>
      </c>
      <c r="G70" s="47" t="s">
        <v>229</v>
      </c>
      <c r="H70" s="48" t="s">
        <v>230</v>
      </c>
    </row>
    <row r="71" spans="1:8" ht="15.75">
      <c r="A71" s="39"/>
      <c r="B71" s="44"/>
      <c r="C71" s="44"/>
      <c r="D71" s="44"/>
      <c r="E71" s="44"/>
      <c r="F71" s="44"/>
      <c r="G71" s="44"/>
      <c r="H71" s="44"/>
    </row>
    <row r="72" spans="1:8" ht="23.25">
      <c r="A72" s="49" t="s">
        <v>110</v>
      </c>
    </row>
    <row r="73" spans="1:8">
      <c r="A73" t="s">
        <v>231</v>
      </c>
    </row>
    <row r="74" spans="1:8" ht="15.75" thickBot="1">
      <c r="A74" s="75" t="s">
        <v>43</v>
      </c>
      <c r="B74" s="75"/>
      <c r="C74" s="75"/>
      <c r="D74" s="75"/>
      <c r="E74" s="75"/>
      <c r="F74" s="75"/>
      <c r="G74" s="75"/>
      <c r="H74" s="75"/>
    </row>
    <row r="75" spans="1:8" ht="15.75">
      <c r="A75" s="39" t="s">
        <v>44</v>
      </c>
      <c r="B75" s="40" t="s">
        <v>112</v>
      </c>
      <c r="C75" s="41" t="s">
        <v>113</v>
      </c>
      <c r="D75" s="41" t="s">
        <v>114</v>
      </c>
      <c r="E75" s="41" t="s">
        <v>115</v>
      </c>
      <c r="F75" s="41" t="s">
        <v>116</v>
      </c>
      <c r="G75" s="41" t="s">
        <v>232</v>
      </c>
      <c r="H75" s="42" t="s">
        <v>233</v>
      </c>
    </row>
    <row r="76" spans="1:8" ht="15.75">
      <c r="A76" s="39" t="s">
        <v>209</v>
      </c>
      <c r="B76" s="43" t="s">
        <v>234</v>
      </c>
      <c r="C76" s="44" t="s">
        <v>235</v>
      </c>
      <c r="D76" s="44" t="s">
        <v>236</v>
      </c>
      <c r="E76" s="44" t="s">
        <v>139</v>
      </c>
      <c r="F76" s="44" t="s">
        <v>237</v>
      </c>
      <c r="G76" s="44" t="s">
        <v>238</v>
      </c>
      <c r="H76" s="45" t="s">
        <v>239</v>
      </c>
    </row>
    <row r="77" spans="1:8" ht="15.75">
      <c r="A77" s="39" t="s">
        <v>60</v>
      </c>
      <c r="B77" s="43" t="s">
        <v>240</v>
      </c>
      <c r="C77" s="44" t="s">
        <v>241</v>
      </c>
      <c r="D77" s="44" t="s">
        <v>242</v>
      </c>
      <c r="E77" s="44" t="s">
        <v>243</v>
      </c>
      <c r="F77" s="44" t="s">
        <v>244</v>
      </c>
      <c r="G77" s="44" t="s">
        <v>245</v>
      </c>
      <c r="H77" s="45" t="s">
        <v>246</v>
      </c>
    </row>
    <row r="78" spans="1:8" ht="16.5" thickBot="1">
      <c r="A78" s="39" t="s">
        <v>68</v>
      </c>
      <c r="B78" s="46" t="s">
        <v>70</v>
      </c>
      <c r="C78" s="47" t="s">
        <v>247</v>
      </c>
      <c r="D78" s="47" t="s">
        <v>248</v>
      </c>
      <c r="E78" s="47" t="s">
        <v>249</v>
      </c>
      <c r="F78" s="47" t="s">
        <v>250</v>
      </c>
      <c r="G78" s="47" t="s">
        <v>251</v>
      </c>
      <c r="H78" s="48" t="s">
        <v>252</v>
      </c>
    </row>
    <row r="79" spans="1:8" ht="15.75">
      <c r="A79" s="39"/>
      <c r="B79" s="44"/>
      <c r="C79" s="44"/>
      <c r="D79" s="44"/>
      <c r="E79" s="44"/>
      <c r="F79" s="44"/>
      <c r="G79" s="44"/>
      <c r="H79" s="44"/>
    </row>
    <row r="80" spans="1:8" ht="23.25">
      <c r="A80" s="49" t="s">
        <v>37</v>
      </c>
    </row>
    <row r="81" spans="1:8">
      <c r="A81" t="s">
        <v>253</v>
      </c>
    </row>
    <row r="82" spans="1:8" ht="15.75" thickBot="1">
      <c r="A82" s="75" t="s">
        <v>43</v>
      </c>
      <c r="B82" s="75"/>
      <c r="C82" s="75"/>
      <c r="D82" s="75"/>
      <c r="E82" s="75"/>
      <c r="F82" s="75"/>
      <c r="G82" s="75"/>
      <c r="H82" s="75"/>
    </row>
    <row r="83" spans="1:8" ht="15.75">
      <c r="A83" s="39" t="s">
        <v>44</v>
      </c>
      <c r="B83" s="40" t="s">
        <v>254</v>
      </c>
      <c r="C83" s="41" t="s">
        <v>255</v>
      </c>
      <c r="D83" s="41" t="s">
        <v>256</v>
      </c>
      <c r="E83" s="41" t="s">
        <v>257</v>
      </c>
      <c r="F83" s="41" t="s">
        <v>258</v>
      </c>
      <c r="G83" s="41" t="s">
        <v>259</v>
      </c>
      <c r="H83" s="42" t="s">
        <v>260</v>
      </c>
    </row>
    <row r="84" spans="1:8" ht="15.75">
      <c r="A84" s="39" t="s">
        <v>209</v>
      </c>
      <c r="B84" s="43" t="s">
        <v>261</v>
      </c>
      <c r="C84" s="44" t="s">
        <v>234</v>
      </c>
      <c r="D84" s="44" t="s">
        <v>235</v>
      </c>
      <c r="E84" s="44" t="s">
        <v>236</v>
      </c>
      <c r="F84" s="44" t="s">
        <v>139</v>
      </c>
      <c r="G84" s="44" t="s">
        <v>237</v>
      </c>
      <c r="H84" s="45" t="s">
        <v>238</v>
      </c>
    </row>
    <row r="85" spans="1:8" ht="15.75">
      <c r="A85" s="39" t="s">
        <v>60</v>
      </c>
      <c r="B85" s="43" t="s">
        <v>262</v>
      </c>
      <c r="C85" s="44" t="s">
        <v>240</v>
      </c>
      <c r="D85" s="44" t="s">
        <v>241</v>
      </c>
      <c r="E85" s="44" t="s">
        <v>242</v>
      </c>
      <c r="F85" s="44" t="s">
        <v>243</v>
      </c>
      <c r="G85" s="44" t="s">
        <v>244</v>
      </c>
      <c r="H85" s="45" t="s">
        <v>245</v>
      </c>
    </row>
    <row r="86" spans="1:8" ht="16.5" thickBot="1">
      <c r="A86" s="39" t="s">
        <v>68</v>
      </c>
      <c r="B86" s="46" t="s">
        <v>69</v>
      </c>
      <c r="C86" s="47" t="s">
        <v>70</v>
      </c>
      <c r="D86" s="47" t="s">
        <v>247</v>
      </c>
      <c r="E86" s="47" t="s">
        <v>248</v>
      </c>
      <c r="F86" s="47" t="s">
        <v>249</v>
      </c>
      <c r="G86" s="47" t="s">
        <v>250</v>
      </c>
      <c r="H86" s="48" t="s">
        <v>251</v>
      </c>
    </row>
    <row r="87" spans="1:8" ht="24" thickBot="1">
      <c r="A87" s="49" t="s">
        <v>263</v>
      </c>
    </row>
    <row r="88" spans="1:8" ht="15.75">
      <c r="A88" s="39" t="s">
        <v>77</v>
      </c>
      <c r="B88" s="40" t="s">
        <v>30</v>
      </c>
      <c r="C88" s="41" t="s">
        <v>31</v>
      </c>
      <c r="D88" s="41" t="s">
        <v>26</v>
      </c>
      <c r="E88" s="41" t="s">
        <v>28</v>
      </c>
      <c r="F88" s="41" t="s">
        <v>29</v>
      </c>
      <c r="G88" s="41" t="s">
        <v>36</v>
      </c>
      <c r="H88" s="42" t="s">
        <v>39</v>
      </c>
    </row>
    <row r="89" spans="1:8" ht="15.75">
      <c r="A89" s="39" t="s">
        <v>40</v>
      </c>
      <c r="B89" s="43" t="s">
        <v>30</v>
      </c>
      <c r="C89" s="44" t="s">
        <v>31</v>
      </c>
      <c r="D89" s="44" t="s">
        <v>26</v>
      </c>
      <c r="E89" s="44" t="s">
        <v>28</v>
      </c>
      <c r="F89" s="44" t="s">
        <v>29</v>
      </c>
      <c r="G89" s="44" t="s">
        <v>36</v>
      </c>
      <c r="H89" s="45" t="s">
        <v>39</v>
      </c>
    </row>
    <row r="90" spans="1:8" ht="15.75">
      <c r="A90" s="39" t="s">
        <v>86</v>
      </c>
      <c r="B90" s="43" t="s">
        <v>30</v>
      </c>
      <c r="C90" s="44" t="s">
        <v>31</v>
      </c>
      <c r="D90" s="44" t="s">
        <v>26</v>
      </c>
      <c r="E90" s="44" t="s">
        <v>28</v>
      </c>
      <c r="F90" s="44" t="s">
        <v>29</v>
      </c>
      <c r="G90" s="44" t="s">
        <v>36</v>
      </c>
      <c r="H90" s="45" t="s">
        <v>39</v>
      </c>
    </row>
    <row r="91" spans="1:8" ht="15.75">
      <c r="A91" s="39" t="s">
        <v>94</v>
      </c>
      <c r="B91" s="43" t="s">
        <v>30</v>
      </c>
      <c r="C91" s="44" t="s">
        <v>31</v>
      </c>
      <c r="D91" s="44" t="s">
        <v>26</v>
      </c>
      <c r="E91" s="44" t="s">
        <v>28</v>
      </c>
      <c r="F91" s="44" t="s">
        <v>29</v>
      </c>
      <c r="G91" s="44" t="s">
        <v>36</v>
      </c>
      <c r="H91" s="45" t="s">
        <v>39</v>
      </c>
    </row>
    <row r="92" spans="1:8" ht="16.5" thickBot="1">
      <c r="A92" s="39" t="s">
        <v>102</v>
      </c>
      <c r="B92" s="46" t="s">
        <v>30</v>
      </c>
      <c r="C92" s="47" t="s">
        <v>31</v>
      </c>
      <c r="D92" s="47" t="s">
        <v>26</v>
      </c>
      <c r="E92" s="47" t="s">
        <v>28</v>
      </c>
      <c r="F92" s="47" t="s">
        <v>29</v>
      </c>
      <c r="G92" s="47" t="s">
        <v>36</v>
      </c>
      <c r="H92" s="48" t="s">
        <v>39</v>
      </c>
    </row>
    <row r="95" spans="1:8" ht="30">
      <c r="A95" s="25" t="s">
        <v>264</v>
      </c>
    </row>
    <row r="96" spans="1:8" ht="15.75" thickBot="1"/>
    <row r="97" spans="1:29" ht="20.25">
      <c r="A97" s="26" t="s">
        <v>165</v>
      </c>
      <c r="B97" s="50" t="s">
        <v>166</v>
      </c>
      <c r="C97" s="51" t="s">
        <v>167</v>
      </c>
      <c r="D97" s="51" t="s">
        <v>168</v>
      </c>
      <c r="E97" s="51" t="s">
        <v>169</v>
      </c>
      <c r="F97" s="51" t="s">
        <v>170</v>
      </c>
      <c r="G97" s="51" t="s">
        <v>171</v>
      </c>
      <c r="H97" s="51" t="s">
        <v>172</v>
      </c>
      <c r="I97" s="51" t="s">
        <v>173</v>
      </c>
      <c r="J97" s="51" t="s">
        <v>174</v>
      </c>
      <c r="K97" s="51" t="s">
        <v>175</v>
      </c>
      <c r="L97" s="51" t="s">
        <v>176</v>
      </c>
      <c r="M97" s="51" t="s">
        <v>177</v>
      </c>
      <c r="N97" s="51" t="s">
        <v>178</v>
      </c>
      <c r="O97" s="51" t="s">
        <v>179</v>
      </c>
      <c r="P97" s="51" t="s">
        <v>180</v>
      </c>
      <c r="Q97" s="51" t="s">
        <v>181</v>
      </c>
      <c r="R97" s="51" t="s">
        <v>182</v>
      </c>
      <c r="S97" s="51" t="s">
        <v>183</v>
      </c>
      <c r="T97" s="51" t="s">
        <v>184</v>
      </c>
      <c r="U97" s="51" t="s">
        <v>185</v>
      </c>
      <c r="V97" s="51" t="s">
        <v>186</v>
      </c>
      <c r="W97" s="51" t="s">
        <v>187</v>
      </c>
      <c r="X97" s="51" t="s">
        <v>188</v>
      </c>
      <c r="Y97" s="51" t="s">
        <v>189</v>
      </c>
      <c r="Z97" s="51" t="s">
        <v>190</v>
      </c>
      <c r="AA97" s="51" t="s">
        <v>191</v>
      </c>
      <c r="AB97" s="51" t="s">
        <v>192</v>
      </c>
      <c r="AC97" s="52" t="s">
        <v>193</v>
      </c>
    </row>
    <row r="98" spans="1:29" ht="20.25">
      <c r="A98" s="26" t="s">
        <v>265</v>
      </c>
      <c r="B98" s="30">
        <v>4</v>
      </c>
      <c r="C98" s="31" t="s">
        <v>207</v>
      </c>
      <c r="D98" s="31">
        <v>5</v>
      </c>
      <c r="E98" s="31" t="s">
        <v>195</v>
      </c>
      <c r="F98" s="31">
        <v>6</v>
      </c>
      <c r="G98" s="31" t="s">
        <v>196</v>
      </c>
      <c r="H98" s="31">
        <v>7</v>
      </c>
      <c r="I98" s="31" t="s">
        <v>197</v>
      </c>
      <c r="J98" s="31">
        <v>8</v>
      </c>
      <c r="K98" s="31" t="s">
        <v>198</v>
      </c>
      <c r="L98" s="31">
        <v>9</v>
      </c>
      <c r="M98" s="31" t="s">
        <v>199</v>
      </c>
      <c r="N98" s="31">
        <v>10</v>
      </c>
      <c r="O98" s="31" t="s">
        <v>200</v>
      </c>
      <c r="P98" s="31">
        <v>11</v>
      </c>
      <c r="Q98" s="31" t="s">
        <v>33</v>
      </c>
      <c r="R98" s="31">
        <v>12</v>
      </c>
      <c r="S98" s="31" t="s">
        <v>201</v>
      </c>
      <c r="T98" s="31">
        <v>13</v>
      </c>
      <c r="U98" s="31" t="s">
        <v>202</v>
      </c>
      <c r="V98" s="31">
        <v>14</v>
      </c>
      <c r="W98" s="31" t="s">
        <v>203</v>
      </c>
      <c r="X98" s="31">
        <v>15</v>
      </c>
      <c r="Y98" s="31">
        <v>16</v>
      </c>
      <c r="Z98" s="31">
        <v>17</v>
      </c>
      <c r="AA98" s="31">
        <v>18</v>
      </c>
      <c r="AB98" s="31">
        <v>19</v>
      </c>
      <c r="AC98" s="32">
        <v>20</v>
      </c>
    </row>
    <row r="99" spans="1:29" ht="20.25">
      <c r="A99" s="26" t="s">
        <v>77</v>
      </c>
      <c r="B99" s="30">
        <v>36</v>
      </c>
      <c r="C99" s="33">
        <v>36.666666666666664</v>
      </c>
      <c r="D99" s="33">
        <v>37.333333333333336</v>
      </c>
      <c r="E99" s="31">
        <v>38</v>
      </c>
      <c r="F99" s="33">
        <v>38.666666666666664</v>
      </c>
      <c r="G99" s="33">
        <v>39.333333333333336</v>
      </c>
      <c r="H99" s="31">
        <v>40</v>
      </c>
      <c r="I99" s="33">
        <v>40.666666666666664</v>
      </c>
      <c r="J99" s="33">
        <v>41.333333333333336</v>
      </c>
      <c r="K99" s="31">
        <v>42</v>
      </c>
      <c r="L99" s="33">
        <v>42.666666666666664</v>
      </c>
      <c r="M99" s="33">
        <v>43.333333333333336</v>
      </c>
      <c r="N99" s="31">
        <v>44</v>
      </c>
      <c r="O99" s="33">
        <v>44.666666666666664</v>
      </c>
      <c r="P99" s="33">
        <v>45.333333333333336</v>
      </c>
      <c r="Q99" s="31">
        <v>46</v>
      </c>
      <c r="R99" s="33">
        <v>46.666666666666664</v>
      </c>
      <c r="S99" s="33">
        <v>47.333333333333336</v>
      </c>
      <c r="T99" s="31">
        <v>48</v>
      </c>
      <c r="U99" s="33">
        <v>48.666666666666664</v>
      </c>
      <c r="V99" s="33">
        <v>49.333333333333336</v>
      </c>
      <c r="W99" s="31">
        <v>50</v>
      </c>
      <c r="X99" s="33">
        <v>50.666666666666664</v>
      </c>
      <c r="Y99" s="33">
        <v>51.333333333333336</v>
      </c>
      <c r="Z99" s="33">
        <v>52.666666666666664</v>
      </c>
      <c r="AA99" s="33">
        <v>53.333333333333336</v>
      </c>
      <c r="AB99" s="33">
        <v>54.666666666666664</v>
      </c>
      <c r="AC99" s="34">
        <v>55.666666666666664</v>
      </c>
    </row>
    <row r="100" spans="1:29" ht="21" thickBot="1">
      <c r="A100" s="26" t="s">
        <v>86</v>
      </c>
      <c r="B100" s="35" t="s">
        <v>206</v>
      </c>
      <c r="C100" s="36">
        <v>4</v>
      </c>
      <c r="D100" s="36" t="s">
        <v>207</v>
      </c>
      <c r="E100" s="36">
        <v>5</v>
      </c>
      <c r="F100" s="36" t="s">
        <v>195</v>
      </c>
      <c r="G100" s="36">
        <v>6</v>
      </c>
      <c r="H100" s="36" t="s">
        <v>196</v>
      </c>
      <c r="I100" s="36">
        <v>7</v>
      </c>
      <c r="J100" s="36" t="s">
        <v>197</v>
      </c>
      <c r="K100" s="36">
        <v>8</v>
      </c>
      <c r="L100" s="36" t="s">
        <v>198</v>
      </c>
      <c r="M100" s="36">
        <v>9</v>
      </c>
      <c r="N100" s="36" t="s">
        <v>199</v>
      </c>
      <c r="O100" s="36">
        <v>10</v>
      </c>
      <c r="P100" s="36" t="s">
        <v>200</v>
      </c>
      <c r="Q100" s="36">
        <v>11</v>
      </c>
      <c r="R100" s="36" t="s">
        <v>33</v>
      </c>
      <c r="S100" s="36">
        <v>12</v>
      </c>
      <c r="T100" s="36" t="s">
        <v>201</v>
      </c>
      <c r="U100" s="36">
        <v>13</v>
      </c>
      <c r="V100" s="36" t="s">
        <v>202</v>
      </c>
      <c r="W100" s="36">
        <v>14</v>
      </c>
      <c r="X100" s="36" t="s">
        <v>203</v>
      </c>
      <c r="Y100" s="36">
        <v>15</v>
      </c>
      <c r="Z100" s="36">
        <v>16</v>
      </c>
      <c r="AA100" s="36">
        <v>17</v>
      </c>
      <c r="AB100" s="36">
        <v>18</v>
      </c>
      <c r="AC100" s="37">
        <v>19</v>
      </c>
    </row>
    <row r="104" spans="1:29" ht="30">
      <c r="A104" s="25" t="s">
        <v>266</v>
      </c>
    </row>
    <row r="105" spans="1:29" ht="23.25">
      <c r="A105" s="53" t="s">
        <v>267</v>
      </c>
    </row>
    <row r="106" spans="1:29" ht="23.25">
      <c r="A106" s="53"/>
    </row>
    <row r="107" spans="1:29" ht="21" thickBot="1">
      <c r="A107" s="54" t="s">
        <v>268</v>
      </c>
    </row>
    <row r="108" spans="1:29" ht="15.75">
      <c r="A108" s="55" t="s">
        <v>44</v>
      </c>
      <c r="B108" s="56" t="s">
        <v>269</v>
      </c>
      <c r="C108" s="57" t="s">
        <v>270</v>
      </c>
      <c r="D108" s="57" t="s">
        <v>271</v>
      </c>
      <c r="E108" s="57" t="s">
        <v>272</v>
      </c>
      <c r="F108" s="57" t="s">
        <v>273</v>
      </c>
      <c r="G108" s="57" t="s">
        <v>274</v>
      </c>
      <c r="H108" s="57" t="s">
        <v>275</v>
      </c>
      <c r="I108" s="58" t="s">
        <v>276</v>
      </c>
    </row>
    <row r="109" spans="1:29" ht="15.75">
      <c r="A109" s="55" t="s">
        <v>277</v>
      </c>
      <c r="B109" s="30" t="s">
        <v>278</v>
      </c>
      <c r="C109" s="31" t="s">
        <v>279</v>
      </c>
      <c r="D109" s="31" t="s">
        <v>280</v>
      </c>
      <c r="E109" s="31" t="s">
        <v>281</v>
      </c>
      <c r="F109" s="31" t="s">
        <v>282</v>
      </c>
      <c r="G109" s="31" t="s">
        <v>283</v>
      </c>
      <c r="H109" s="31" t="s">
        <v>284</v>
      </c>
      <c r="I109" s="32" t="s">
        <v>285</v>
      </c>
    </row>
    <row r="110" spans="1:29" ht="15.75">
      <c r="A110" s="55" t="s">
        <v>209</v>
      </c>
      <c r="B110" s="30" t="s">
        <v>286</v>
      </c>
      <c r="C110" s="31" t="s">
        <v>287</v>
      </c>
      <c r="D110" s="31" t="s">
        <v>288</v>
      </c>
      <c r="E110" s="31" t="s">
        <v>289</v>
      </c>
      <c r="F110" s="31" t="s">
        <v>290</v>
      </c>
      <c r="G110" s="31" t="s">
        <v>291</v>
      </c>
      <c r="H110" s="31" t="s">
        <v>292</v>
      </c>
      <c r="I110" s="32" t="s">
        <v>293</v>
      </c>
    </row>
    <row r="111" spans="1:29" ht="15.75">
      <c r="A111" s="55" t="s">
        <v>60</v>
      </c>
      <c r="B111" s="30" t="s">
        <v>286</v>
      </c>
      <c r="C111" s="31" t="s">
        <v>287</v>
      </c>
      <c r="D111" s="31" t="s">
        <v>294</v>
      </c>
      <c r="E111" s="31" t="s">
        <v>289</v>
      </c>
      <c r="F111" s="31" t="s">
        <v>290</v>
      </c>
      <c r="G111" s="31" t="s">
        <v>290</v>
      </c>
      <c r="H111" s="31" t="s">
        <v>291</v>
      </c>
      <c r="I111" s="32" t="s">
        <v>291</v>
      </c>
    </row>
    <row r="112" spans="1:29" ht="15.75">
      <c r="A112" s="55" t="s">
        <v>68</v>
      </c>
      <c r="B112" s="30" t="s">
        <v>295</v>
      </c>
      <c r="C112" s="31" t="s">
        <v>296</v>
      </c>
      <c r="D112" s="31" t="s">
        <v>294</v>
      </c>
      <c r="E112" s="31" t="s">
        <v>289</v>
      </c>
      <c r="F112" s="31" t="s">
        <v>290</v>
      </c>
      <c r="G112" s="31" t="s">
        <v>292</v>
      </c>
      <c r="H112" s="31" t="s">
        <v>297</v>
      </c>
      <c r="I112" s="32" t="s">
        <v>298</v>
      </c>
    </row>
    <row r="113" spans="1:9" ht="16.5" thickBot="1">
      <c r="A113" s="55" t="s">
        <v>299</v>
      </c>
      <c r="B113" s="35" t="s">
        <v>300</v>
      </c>
      <c r="C113" s="36" t="s">
        <v>301</v>
      </c>
      <c r="D113" s="36" t="s">
        <v>171</v>
      </c>
      <c r="E113" s="36" t="s">
        <v>302</v>
      </c>
      <c r="F113" s="36" t="s">
        <v>303</v>
      </c>
      <c r="G113" s="36" t="s">
        <v>304</v>
      </c>
      <c r="H113" s="36" t="s">
        <v>286</v>
      </c>
      <c r="I113" s="37" t="s">
        <v>305</v>
      </c>
    </row>
    <row r="116" spans="1:9" ht="23.25">
      <c r="A116" s="53" t="s">
        <v>306</v>
      </c>
    </row>
    <row r="117" spans="1:9">
      <c r="A117" s="59" t="s">
        <v>307</v>
      </c>
    </row>
    <row r="118" spans="1:9" ht="15.75" thickBot="1">
      <c r="A118" s="59"/>
    </row>
    <row r="119" spans="1:9" ht="15.75">
      <c r="A119" s="55" t="s">
        <v>44</v>
      </c>
      <c r="B119" s="56" t="s">
        <v>308</v>
      </c>
      <c r="C119" s="57" t="s">
        <v>309</v>
      </c>
      <c r="D119" s="58" t="s">
        <v>310</v>
      </c>
    </row>
    <row r="120" spans="1:9" ht="15.75">
      <c r="A120" s="55" t="s">
        <v>277</v>
      </c>
      <c r="B120" s="30" t="s">
        <v>311</v>
      </c>
      <c r="C120" s="31" t="s">
        <v>312</v>
      </c>
      <c r="D120" s="32" t="s">
        <v>313</v>
      </c>
    </row>
    <row r="121" spans="1:9" ht="15.75">
      <c r="A121" s="55" t="s">
        <v>209</v>
      </c>
      <c r="B121" s="30" t="s">
        <v>298</v>
      </c>
      <c r="C121" s="31" t="s">
        <v>314</v>
      </c>
      <c r="D121" s="32" t="s">
        <v>315</v>
      </c>
    </row>
    <row r="122" spans="1:9" ht="15.75">
      <c r="A122" s="55" t="s">
        <v>60</v>
      </c>
      <c r="B122" s="30" t="s">
        <v>297</v>
      </c>
      <c r="C122" s="31" t="s">
        <v>293</v>
      </c>
      <c r="D122" s="32" t="s">
        <v>298</v>
      </c>
    </row>
    <row r="123" spans="1:9" ht="15.75">
      <c r="A123" s="55" t="s">
        <v>68</v>
      </c>
      <c r="B123" s="30" t="s">
        <v>316</v>
      </c>
      <c r="C123" s="31" t="s">
        <v>317</v>
      </c>
      <c r="D123" s="32" t="s">
        <v>318</v>
      </c>
    </row>
    <row r="124" spans="1:9" ht="16.5" thickBot="1">
      <c r="A124" s="55" t="s">
        <v>299</v>
      </c>
      <c r="B124" s="35" t="s">
        <v>288</v>
      </c>
      <c r="C124" s="36" t="s">
        <v>290</v>
      </c>
      <c r="D124" s="37" t="s">
        <v>292</v>
      </c>
    </row>
    <row r="127" spans="1:9" ht="23.25">
      <c r="A127" s="53" t="s">
        <v>319</v>
      </c>
    </row>
    <row r="128" spans="1:9">
      <c r="A128" s="59" t="s">
        <v>320</v>
      </c>
    </row>
    <row r="129" spans="1:16" ht="15.75" thickBot="1">
      <c r="A129" s="59"/>
    </row>
    <row r="130" spans="1:16" ht="15.75">
      <c r="A130" s="55" t="s">
        <v>44</v>
      </c>
      <c r="B130" s="56" t="s">
        <v>321</v>
      </c>
      <c r="C130" s="57" t="s">
        <v>322</v>
      </c>
      <c r="D130" s="57" t="s">
        <v>323</v>
      </c>
      <c r="E130" s="57" t="s">
        <v>324</v>
      </c>
      <c r="F130" s="58" t="s">
        <v>325</v>
      </c>
    </row>
    <row r="131" spans="1:16" ht="15.75">
      <c r="A131" s="55" t="s">
        <v>277</v>
      </c>
      <c r="B131" s="60" t="s">
        <v>326</v>
      </c>
      <c r="C131" s="61" t="s">
        <v>327</v>
      </c>
      <c r="D131" s="61" t="s">
        <v>328</v>
      </c>
      <c r="E131" s="61" t="s">
        <v>329</v>
      </c>
      <c r="F131" s="62" t="s">
        <v>330</v>
      </c>
    </row>
    <row r="132" spans="1:16" ht="15.75">
      <c r="A132" s="55" t="s">
        <v>209</v>
      </c>
      <c r="B132" s="60" t="s">
        <v>318</v>
      </c>
      <c r="C132" s="61" t="s">
        <v>331</v>
      </c>
      <c r="D132" s="61" t="s">
        <v>332</v>
      </c>
      <c r="E132" s="61" t="s">
        <v>333</v>
      </c>
      <c r="F132" s="62" t="s">
        <v>334</v>
      </c>
    </row>
    <row r="133" spans="1:16" ht="15.75">
      <c r="A133" s="55" t="s">
        <v>60</v>
      </c>
      <c r="B133" s="60" t="s">
        <v>314</v>
      </c>
      <c r="C133" s="61" t="s">
        <v>318</v>
      </c>
      <c r="D133" s="61" t="s">
        <v>335</v>
      </c>
      <c r="E133" s="61" t="s">
        <v>336</v>
      </c>
      <c r="F133" s="62" t="s">
        <v>337</v>
      </c>
    </row>
    <row r="134" spans="1:16" ht="15.75">
      <c r="A134" s="55" t="s">
        <v>68</v>
      </c>
      <c r="B134" s="60" t="s">
        <v>335</v>
      </c>
      <c r="C134" s="61" t="s">
        <v>338</v>
      </c>
      <c r="D134" s="61" t="s">
        <v>339</v>
      </c>
      <c r="E134" s="61" t="s">
        <v>340</v>
      </c>
      <c r="F134" s="62" t="s">
        <v>341</v>
      </c>
    </row>
    <row r="135" spans="1:16" ht="16.5" thickBot="1">
      <c r="A135" s="55" t="s">
        <v>299</v>
      </c>
      <c r="B135" s="63" t="s">
        <v>316</v>
      </c>
      <c r="C135" s="64" t="s">
        <v>342</v>
      </c>
      <c r="D135" s="64" t="s">
        <v>331</v>
      </c>
      <c r="E135" s="64" t="s">
        <v>337</v>
      </c>
      <c r="F135" s="65" t="s">
        <v>343</v>
      </c>
    </row>
    <row r="140" spans="1:16" ht="30">
      <c r="A140" s="66" t="s">
        <v>344</v>
      </c>
    </row>
    <row r="141" spans="1:16" ht="23.25">
      <c r="A141" s="49" t="s">
        <v>267</v>
      </c>
    </row>
    <row r="142" spans="1:16" ht="23.25">
      <c r="A142" s="49"/>
    </row>
    <row r="143" spans="1:16">
      <c r="A143" t="s">
        <v>268</v>
      </c>
    </row>
    <row r="144" spans="1:16" ht="15.75" thickBot="1">
      <c r="A144" s="75" t="s">
        <v>43</v>
      </c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</row>
    <row r="145" spans="1:16" ht="15.75">
      <c r="A145" s="39" t="s">
        <v>345</v>
      </c>
      <c r="B145" s="67" t="s">
        <v>346</v>
      </c>
      <c r="C145" s="68" t="s">
        <v>347</v>
      </c>
      <c r="D145" s="68" t="s">
        <v>348</v>
      </c>
      <c r="E145" s="68" t="s">
        <v>349</v>
      </c>
      <c r="F145" s="68" t="s">
        <v>350</v>
      </c>
      <c r="G145" s="68" t="s">
        <v>351</v>
      </c>
      <c r="H145" s="68" t="s">
        <v>352</v>
      </c>
      <c r="I145" s="68" t="s">
        <v>353</v>
      </c>
      <c r="J145" s="68" t="s">
        <v>354</v>
      </c>
      <c r="K145" s="68" t="s">
        <v>355</v>
      </c>
      <c r="L145" s="68" t="s">
        <v>356</v>
      </c>
      <c r="M145" s="68" t="s">
        <v>357</v>
      </c>
      <c r="N145" s="68" t="s">
        <v>358</v>
      </c>
      <c r="O145" s="68" t="s">
        <v>359</v>
      </c>
      <c r="P145" s="69" t="s">
        <v>360</v>
      </c>
    </row>
    <row r="146" spans="1:16" ht="15.75">
      <c r="A146" s="39" t="s">
        <v>86</v>
      </c>
      <c r="B146" s="18" t="s">
        <v>361</v>
      </c>
      <c r="C146" s="19" t="s">
        <v>362</v>
      </c>
      <c r="D146" s="19" t="s">
        <v>363</v>
      </c>
      <c r="E146" s="19" t="s">
        <v>364</v>
      </c>
      <c r="F146" s="19" t="s">
        <v>365</v>
      </c>
      <c r="G146" s="19" t="s">
        <v>366</v>
      </c>
      <c r="H146" s="19" t="s">
        <v>367</v>
      </c>
      <c r="I146" s="19" t="s">
        <v>368</v>
      </c>
      <c r="J146" s="19" t="s">
        <v>369</v>
      </c>
      <c r="K146" s="19" t="s">
        <v>370</v>
      </c>
      <c r="L146" s="19" t="s">
        <v>371</v>
      </c>
      <c r="M146" s="19" t="s">
        <v>372</v>
      </c>
      <c r="N146" s="19" t="s">
        <v>373</v>
      </c>
      <c r="O146" s="19" t="s">
        <v>374</v>
      </c>
      <c r="P146" s="20" t="s">
        <v>375</v>
      </c>
    </row>
    <row r="147" spans="1:16" ht="15.75">
      <c r="A147" s="39" t="s">
        <v>40</v>
      </c>
      <c r="B147" s="18" t="s">
        <v>362</v>
      </c>
      <c r="C147" s="19" t="s">
        <v>363</v>
      </c>
      <c r="D147" s="19" t="s">
        <v>364</v>
      </c>
      <c r="E147" s="19" t="s">
        <v>365</v>
      </c>
      <c r="F147" s="19" t="s">
        <v>366</v>
      </c>
      <c r="G147" s="19" t="s">
        <v>367</v>
      </c>
      <c r="H147" s="19" t="s">
        <v>368</v>
      </c>
      <c r="I147" s="19" t="s">
        <v>369</v>
      </c>
      <c r="J147" s="19" t="s">
        <v>370</v>
      </c>
      <c r="K147" s="19" t="s">
        <v>371</v>
      </c>
      <c r="L147" s="19" t="s">
        <v>372</v>
      </c>
      <c r="M147" s="19" t="s">
        <v>373</v>
      </c>
      <c r="N147" s="19" t="s">
        <v>374</v>
      </c>
      <c r="O147" s="19" t="s">
        <v>375</v>
      </c>
      <c r="P147" s="20" t="s">
        <v>376</v>
      </c>
    </row>
    <row r="148" spans="1:16" ht="16.5" thickBot="1">
      <c r="A148" s="39" t="s">
        <v>77</v>
      </c>
      <c r="B148" s="21">
        <v>16</v>
      </c>
      <c r="C148" s="22">
        <v>17</v>
      </c>
      <c r="D148" s="22">
        <v>18</v>
      </c>
      <c r="E148" s="22">
        <v>19</v>
      </c>
      <c r="F148" s="22">
        <v>20</v>
      </c>
      <c r="G148" s="22">
        <v>21</v>
      </c>
      <c r="H148" s="22">
        <v>22</v>
      </c>
      <c r="I148" s="22">
        <v>23</v>
      </c>
      <c r="J148" s="22" t="s">
        <v>377</v>
      </c>
      <c r="K148" s="22">
        <v>24</v>
      </c>
      <c r="L148" s="22">
        <v>25</v>
      </c>
      <c r="M148" s="22" t="s">
        <v>378</v>
      </c>
      <c r="N148" s="22">
        <v>26</v>
      </c>
      <c r="O148" s="22" t="s">
        <v>379</v>
      </c>
      <c r="P148" s="23">
        <v>27</v>
      </c>
    </row>
    <row r="149" spans="1:16" ht="15.75">
      <c r="A149" s="3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</row>
    <row r="150" spans="1:16" ht="23.25">
      <c r="A150" s="49" t="s">
        <v>306</v>
      </c>
    </row>
    <row r="151" spans="1:16">
      <c r="A151" t="s">
        <v>307</v>
      </c>
    </row>
    <row r="152" spans="1:16" ht="15.75" thickBot="1">
      <c r="A152" s="75" t="s">
        <v>43</v>
      </c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</row>
    <row r="153" spans="1:16" ht="15.75">
      <c r="A153" s="39" t="s">
        <v>345</v>
      </c>
      <c r="B153" s="67" t="s">
        <v>380</v>
      </c>
      <c r="C153" s="68" t="s">
        <v>381</v>
      </c>
      <c r="D153" s="68" t="s">
        <v>382</v>
      </c>
      <c r="E153" s="68" t="s">
        <v>383</v>
      </c>
      <c r="F153" s="68" t="s">
        <v>384</v>
      </c>
      <c r="G153" s="68" t="s">
        <v>385</v>
      </c>
      <c r="H153" s="68" t="s">
        <v>386</v>
      </c>
      <c r="I153" s="68" t="s">
        <v>387</v>
      </c>
      <c r="J153" s="68" t="s">
        <v>388</v>
      </c>
      <c r="K153" s="68" t="s">
        <v>389</v>
      </c>
      <c r="L153" s="68" t="s">
        <v>390</v>
      </c>
      <c r="M153" s="69" t="s">
        <v>391</v>
      </c>
    </row>
    <row r="154" spans="1:16" ht="15.75">
      <c r="A154" s="39" t="s">
        <v>86</v>
      </c>
      <c r="B154" s="18" t="s">
        <v>376</v>
      </c>
      <c r="C154" s="19" t="s">
        <v>392</v>
      </c>
      <c r="D154" s="19" t="s">
        <v>393</v>
      </c>
      <c r="E154" s="19" t="s">
        <v>394</v>
      </c>
      <c r="F154" s="19" t="s">
        <v>395</v>
      </c>
      <c r="G154" s="19" t="s">
        <v>396</v>
      </c>
      <c r="H154" s="19" t="s">
        <v>397</v>
      </c>
      <c r="I154" s="19" t="s">
        <v>398</v>
      </c>
      <c r="J154" s="19">
        <v>1</v>
      </c>
      <c r="K154" s="19" t="s">
        <v>399</v>
      </c>
      <c r="L154" s="19">
        <v>2</v>
      </c>
      <c r="M154" s="20" t="s">
        <v>400</v>
      </c>
    </row>
    <row r="155" spans="1:16" ht="15.75">
      <c r="A155" s="39" t="s">
        <v>40</v>
      </c>
      <c r="B155" s="18" t="s">
        <v>392</v>
      </c>
      <c r="C155" s="19" t="s">
        <v>393</v>
      </c>
      <c r="D155" s="19" t="s">
        <v>394</v>
      </c>
      <c r="E155" s="19" t="s">
        <v>395</v>
      </c>
      <c r="F155" s="19" t="s">
        <v>396</v>
      </c>
      <c r="G155" s="19" t="s">
        <v>397</v>
      </c>
      <c r="H155" s="19" t="s">
        <v>398</v>
      </c>
      <c r="I155" s="19">
        <v>1</v>
      </c>
      <c r="J155" s="19" t="s">
        <v>399</v>
      </c>
      <c r="K155" s="19">
        <v>2</v>
      </c>
      <c r="L155" s="19" t="s">
        <v>400</v>
      </c>
      <c r="M155" s="20">
        <v>3</v>
      </c>
    </row>
    <row r="156" spans="1:16" ht="16.5" thickBot="1">
      <c r="A156" s="39" t="s">
        <v>77</v>
      </c>
      <c r="B156" s="21">
        <v>28</v>
      </c>
      <c r="C156" s="22" t="s">
        <v>401</v>
      </c>
      <c r="D156" s="22">
        <v>29</v>
      </c>
      <c r="E156" s="22">
        <v>30</v>
      </c>
      <c r="F156" s="22" t="s">
        <v>402</v>
      </c>
      <c r="G156" s="22">
        <v>31</v>
      </c>
      <c r="H156" s="22" t="s">
        <v>403</v>
      </c>
      <c r="I156" s="22">
        <v>32</v>
      </c>
      <c r="J156" s="22">
        <v>33</v>
      </c>
      <c r="K156" s="22" t="s">
        <v>404</v>
      </c>
      <c r="L156" s="22">
        <v>34</v>
      </c>
      <c r="M156" s="23">
        <v>35</v>
      </c>
    </row>
    <row r="157" spans="1:16" ht="15.75">
      <c r="A157" s="3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</row>
    <row r="158" spans="1:16" ht="23.25">
      <c r="A158" s="49" t="s">
        <v>319</v>
      </c>
    </row>
    <row r="159" spans="1:16">
      <c r="A159" t="s">
        <v>320</v>
      </c>
    </row>
    <row r="160" spans="1:16" ht="15.75" thickBot="1">
      <c r="A160" s="75" t="s">
        <v>43</v>
      </c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ht="15.75">
      <c r="A161" s="39" t="s">
        <v>345</v>
      </c>
      <c r="B161" s="67" t="s">
        <v>405</v>
      </c>
      <c r="C161" s="68" t="s">
        <v>406</v>
      </c>
      <c r="D161" s="68" t="s">
        <v>407</v>
      </c>
      <c r="E161" s="68" t="s">
        <v>408</v>
      </c>
      <c r="F161" s="68" t="s">
        <v>409</v>
      </c>
      <c r="G161" s="68" t="s">
        <v>410</v>
      </c>
      <c r="H161" s="68" t="s">
        <v>411</v>
      </c>
      <c r="I161" s="68" t="s">
        <v>412</v>
      </c>
      <c r="J161" s="69" t="s">
        <v>413</v>
      </c>
    </row>
    <row r="162" spans="1:10" ht="15.75">
      <c r="A162" s="39" t="s">
        <v>86</v>
      </c>
      <c r="B162" s="18">
        <v>3</v>
      </c>
      <c r="C162" s="19" t="s">
        <v>206</v>
      </c>
      <c r="D162" s="19">
        <v>4</v>
      </c>
      <c r="E162" s="19" t="s">
        <v>207</v>
      </c>
      <c r="F162" s="19">
        <v>5</v>
      </c>
      <c r="G162" s="19" t="s">
        <v>195</v>
      </c>
      <c r="H162" s="19">
        <v>6</v>
      </c>
      <c r="I162" s="19" t="s">
        <v>196</v>
      </c>
      <c r="J162" s="20">
        <v>7</v>
      </c>
    </row>
    <row r="163" spans="1:10" ht="15.75">
      <c r="A163" s="39" t="s">
        <v>40</v>
      </c>
      <c r="B163" s="18" t="s">
        <v>206</v>
      </c>
      <c r="C163" s="19">
        <v>4</v>
      </c>
      <c r="D163" s="19" t="s">
        <v>207</v>
      </c>
      <c r="E163" s="19">
        <v>5</v>
      </c>
      <c r="F163" s="19" t="s">
        <v>195</v>
      </c>
      <c r="G163" s="19">
        <v>6</v>
      </c>
      <c r="H163" s="19" t="s">
        <v>196</v>
      </c>
      <c r="I163" s="19">
        <v>7</v>
      </c>
      <c r="J163" s="20" t="s">
        <v>197</v>
      </c>
    </row>
    <row r="164" spans="1:10" ht="16.5" thickBot="1">
      <c r="A164" s="39" t="s">
        <v>77</v>
      </c>
      <c r="B164" s="21" t="s">
        <v>414</v>
      </c>
      <c r="C164" s="22">
        <v>36</v>
      </c>
      <c r="D164" s="70">
        <v>36.666666666666664</v>
      </c>
      <c r="E164" s="70">
        <v>37.333333333333336</v>
      </c>
      <c r="F164" s="22">
        <v>38</v>
      </c>
      <c r="G164" s="70">
        <v>38.666666666666664</v>
      </c>
      <c r="H164" s="70">
        <v>39.333333333333336</v>
      </c>
      <c r="I164" s="22">
        <v>40</v>
      </c>
      <c r="J164" s="71">
        <v>40.666666666666664</v>
      </c>
    </row>
  </sheetData>
  <mergeCells count="10">
    <mergeCell ref="A82:H82"/>
    <mergeCell ref="A144:P144"/>
    <mergeCell ref="A152:M152"/>
    <mergeCell ref="A160:J160"/>
    <mergeCell ref="A3:H3"/>
    <mergeCell ref="A18:F18"/>
    <mergeCell ref="A26:H26"/>
    <mergeCell ref="A34:E34"/>
    <mergeCell ref="A48:H48"/>
    <mergeCell ref="A74:H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Size Chart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2024-09-12T14:50:14Z</dcterms:created>
  <dcterms:modified xsi:type="dcterms:W3CDTF">2025-10-07T08:02:05Z</dcterms:modified>
  <cp:category/>
</cp:coreProperties>
</file>